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nateljica\Desktop\"/>
    </mc:Choice>
  </mc:AlternateContent>
  <bookViews>
    <workbookView xWindow="0" yWindow="0" windowWidth="23040" windowHeight="9192" activeTab="1"/>
  </bookViews>
  <sheets>
    <sheet name="List2" sheetId="2" r:id="rId1"/>
    <sheet name="List1" sheetId="1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8" i="2" l="1"/>
  <c r="D23" i="2"/>
  <c r="D28" i="2" s="1"/>
  <c r="B20" i="2"/>
  <c r="B23" i="2" s="1"/>
  <c r="G17" i="2"/>
  <c r="G23" i="2" s="1"/>
  <c r="G28" i="2" s="1"/>
  <c r="F7" i="2"/>
  <c r="F23" i="2" s="1"/>
  <c r="F28" i="2" s="1"/>
  <c r="E7" i="2"/>
  <c r="E23" i="2" s="1"/>
  <c r="E28" i="2" s="1"/>
  <c r="B24" i="2" l="1"/>
  <c r="B28" i="2"/>
  <c r="B29" i="2" s="1"/>
</calcChain>
</file>

<file path=xl/sharedStrings.xml><?xml version="1.0" encoding="utf-8"?>
<sst xmlns="http://schemas.openxmlformats.org/spreadsheetml/2006/main" count="367" uniqueCount="166">
  <si>
    <r>
      <t xml:space="preserve">                                                                                                                                     </t>
    </r>
    <r>
      <rPr>
        <b/>
        <sz val="14"/>
        <color indexed="10"/>
        <rFont val="Arial"/>
        <family val="2"/>
        <charset val="238"/>
      </rPr>
      <t>REBALANS 1.</t>
    </r>
    <r>
      <rPr>
        <b/>
        <sz val="14"/>
        <color indexed="8"/>
        <rFont val="Arial"/>
        <family val="2"/>
        <charset val="238"/>
      </rPr>
      <t>-PLAN RASHODA I IZDATAKA</t>
    </r>
  </si>
  <si>
    <t>Šifra</t>
  </si>
  <si>
    <t>Naziv</t>
  </si>
  <si>
    <t>PRIJEDLOG REBALANSA 1. ZA 2021.</t>
  </si>
  <si>
    <t>Opći prihodi i primici
4.1.</t>
  </si>
  <si>
    <t>Pomoći - državni proračun
5.K.</t>
  </si>
  <si>
    <t>Vlastiti prihodi
3.3.</t>
  </si>
  <si>
    <t>Prihodi za posebne namjene
4.L.</t>
  </si>
  <si>
    <t>Pomoći - gradski proračun
5.K.</t>
  </si>
  <si>
    <t>Donacije
6.3.</t>
  </si>
  <si>
    <t>Prihodi od nefinancijske imovine i nadoknade šteta s osnova osiguranja</t>
  </si>
  <si>
    <t>Namjenski primici od zaduživanja</t>
  </si>
  <si>
    <t>PROJEKCIJA PLANA ZA 2022.</t>
  </si>
  <si>
    <t>PROJEKCIJA PLANA ZA 2023.</t>
  </si>
  <si>
    <t>OŠ KSAVERA ŠANDORA ĐALSKOG, DONJA ZELINA
OIB: 04051229140</t>
  </si>
  <si>
    <t xml:space="preserve">SVEUKUPNO </t>
  </si>
  <si>
    <t>Program 1001</t>
  </si>
  <si>
    <t>MINIMALNI STANDARD U OSNOVNOM ŠKOLSTVU- MATERIJALNI I FINANCIJSKI RASHODI</t>
  </si>
  <si>
    <t>Aktivnost A100001</t>
  </si>
  <si>
    <t xml:space="preserve">Rashodi poslovanja </t>
  </si>
  <si>
    <t>Rashodi poslovanja</t>
  </si>
  <si>
    <t>Materijalni rashodi</t>
  </si>
  <si>
    <t>Naknade troškova zaposlenima</t>
  </si>
  <si>
    <t>Službena putovanja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</si>
  <si>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</si>
  <si>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</si>
  <si>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</si>
  <si>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</si>
  <si>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</si>
  <si>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Sitni inventar i auto gume</t>
  </si>
  <si>
    <t>Službena, radna i zaštitna odjeća i obuća</t>
  </si>
  <si>
    <t>Rashodi za usluge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</si>
  <si>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</si>
  <si>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</si>
  <si>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</si>
  <si>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</si>
  <si>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</si>
  <si>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</si>
  <si>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</si>
  <si>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</si>
  <si>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</si>
  <si>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</si>
  <si>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</si>
  <si>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</si>
  <si>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naknade-provjera diploma</t>
  </si>
  <si>
    <t>Financijski  rashodi</t>
  </si>
  <si>
    <t>Ostali financijski rashodi</t>
  </si>
  <si>
    <t>Bankarske usluge i usluge platnog prometa</t>
  </si>
  <si>
    <t>Naknade građanima i kućanstvima na temelju osiguranja i druge naknade</t>
  </si>
  <si>
    <t>Ostale naknade građanima i kućanstvima iz proračuna</t>
  </si>
  <si>
    <t>Naknade građanima i kućanstvima u naravi - vlastiti prijevoz učenika OŠ</t>
  </si>
  <si>
    <t>Aktivnost A100002</t>
  </si>
  <si>
    <t>TEKUĆE INVESTICIJSKO ODRŽAVANJE- minimalni standard</t>
  </si>
  <si>
    <t>Materijal i dijelovi za tekuće i investicijsko održavanje</t>
  </si>
  <si>
    <t>Usluge tekućeg i investicijskog održavanja</t>
  </si>
  <si>
    <t>KAPITALNO ULAGANJE U OSNOVNO ŠKOLSTVO</t>
  </si>
  <si>
    <t>Kapitalni projekt K100112</t>
  </si>
  <si>
    <t xml:space="preserve"> </t>
  </si>
  <si>
    <t>4</t>
  </si>
  <si>
    <t>Rashodi za nabavu nefinancijske imovine</t>
  </si>
  <si>
    <t>45</t>
  </si>
  <si>
    <t>Rashodi za dodatna ulaganja na nefinancijskoj imovini</t>
  </si>
  <si>
    <t>451</t>
  </si>
  <si>
    <t>Dodatna ulaganja na građevinskim objektima</t>
  </si>
  <si>
    <t>POJAČANI STANDARD U ŠKOLSTVU</t>
  </si>
  <si>
    <t>Tekući projekt T100002</t>
  </si>
  <si>
    <t>ŽUPANIJSKA STRUČNA VIJEĆA</t>
  </si>
  <si>
    <t>Materijal i sirovine</t>
  </si>
  <si>
    <t>Sitan inventar i auto gume</t>
  </si>
  <si>
    <t>Tekući projekt T100003</t>
  </si>
  <si>
    <t>NATJECANJA</t>
  </si>
  <si>
    <t>Naknade za rad predstavničkih i izvršnih tijela, povjerenstva i slično</t>
  </si>
  <si>
    <t>Tekući projekt T100004</t>
  </si>
  <si>
    <t>OBLJETNICE ŠKOLA</t>
  </si>
  <si>
    <t>Tekući projekt  T100044</t>
  </si>
  <si>
    <t>NABAVA UDŽBENIKA U OSNOVNIM ŠKOLAMA</t>
  </si>
  <si>
    <t>naknade građanima i kućanstvima na temelju osiguranja i druge naknade</t>
  </si>
  <si>
    <t>Naknade građanima i kućanstvima u naravi - nabava dodatnih materijala,udžbenici koji nisu radni</t>
  </si>
  <si>
    <t>Tekući projekt T100031</t>
  </si>
  <si>
    <t>PRSTEN POTPORE- III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</si>
  <si>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</si>
  <si>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</si>
  <si>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</si>
  <si>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</si>
  <si>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</si>
  <si>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</si>
  <si>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Naknade za prijevoz, rad na terenu i odvojeni život</t>
  </si>
  <si>
    <t xml:space="preserve">Tekući projekt T100011 </t>
  </si>
  <si>
    <t>POTPORA ZA PROVEDBU AKTIVNOSTI I PROJEKATA U RURALNOM PODRUČJU-ŠKOLSKA SHEMA I MEDNI DAN</t>
  </si>
  <si>
    <t>Naknade građanima i kućanstvima iz EU sredstava - Školska shema I Medni dan</t>
  </si>
  <si>
    <t>Program 1002</t>
  </si>
  <si>
    <t>KAPITALNO ULAGANJE</t>
  </si>
  <si>
    <t>Tekući projekt T100001</t>
  </si>
  <si>
    <t>OPREMA ŠKOLA</t>
  </si>
  <si>
    <t>Rashodi za nabavu proizvedene dugotrajne imovine</t>
  </si>
  <si>
    <t>Postrojenja i oprema</t>
  </si>
  <si>
    <t>Uredska oprema i namještaj</t>
  </si>
  <si>
    <t>Uređaji,strojevi i oprema za ostale namj.</t>
  </si>
  <si>
    <t xml:space="preserve">Tekući projekt T100002 </t>
  </si>
  <si>
    <t>DODATNA ULAGANJA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</si>
  <si>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</si>
  <si>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</si>
  <si>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</si>
  <si>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</si>
  <si>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RASHODI POSLOVANJA</t>
  </si>
  <si>
    <t>Uredski materijal</t>
  </si>
  <si>
    <t>Službena odjeća i obuća</t>
  </si>
  <si>
    <t>Članarine</t>
  </si>
  <si>
    <t>Pristojbe i naknade-nezap.invalida</t>
  </si>
  <si>
    <t>Troškovi sudskih postupaka</t>
  </si>
  <si>
    <t>Financijski rashodi</t>
  </si>
  <si>
    <t>Bankarske usluge i usluge platnog prom.</t>
  </si>
  <si>
    <t>Zatezne kamate</t>
  </si>
  <si>
    <t>ADMINISTRATIVNO, TEHNIČKO I STRUČNO OSOBLJE</t>
  </si>
  <si>
    <t>Pristojbe i naknade</t>
  </si>
  <si>
    <t>Stručno usavršavanje zapolenika</t>
  </si>
  <si>
    <t>Ostali nespomenuti rashodi poslov.</t>
  </si>
  <si>
    <t>Tekući projekt  T100002</t>
  </si>
  <si>
    <t>ŠKOLSKA KUHINJA</t>
  </si>
  <si>
    <t>Uredski materijal i ostali materija.rashodi</t>
  </si>
  <si>
    <t>Ostali nespomen.rashodi poslovanja</t>
  </si>
  <si>
    <t>ŠKOLSKI SPORTSKI KLUB</t>
  </si>
  <si>
    <t>Plaće</t>
  </si>
  <si>
    <t>Plaće za redovni rad</t>
  </si>
  <si>
    <t>Doprinosi za obvezno zdrav.osiguranje</t>
  </si>
  <si>
    <t>Uredski materijal i ostali mater.rashodi</t>
  </si>
  <si>
    <t>Sitan inventar</t>
  </si>
  <si>
    <t>Sportska i glazbena oprema</t>
  </si>
  <si>
    <t>Tekući projekt T100005</t>
  </si>
  <si>
    <t>Tekući projekt T100006</t>
  </si>
  <si>
    <t>PRODUŽENI BORAVAK</t>
  </si>
  <si>
    <t>Uredski materijal i ostali materij. rashodi</t>
  </si>
  <si>
    <t>Tekući projekt T100012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</si>
  <si>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</si>
  <si>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</si>
  <si>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</si>
  <si>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</si>
  <si>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</si>
  <si>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Tekući projekt T100013</t>
  </si>
  <si>
    <t xml:space="preserve">Tekući projekt T100014 </t>
  </si>
  <si>
    <t>TEKUĆE I INVESTICIJSKO ODRŽAVANJE</t>
  </si>
  <si>
    <t>Materijal za tekuće i inv.održavanje</t>
  </si>
  <si>
    <t>Usluge tekućeg i investicijs.održavanja</t>
  </si>
  <si>
    <t>Tekući projekt  T100019</t>
  </si>
  <si>
    <t>PRIJEVOZ UČENIKA S TEŠKOĆAMA</t>
  </si>
  <si>
    <t>Naknade građanima i kućanstvima u novcu</t>
  </si>
  <si>
    <t>Tekući projekt T100020</t>
  </si>
  <si>
    <t>NABAVA UDŽBENIKA ZA UČENIKE</t>
  </si>
  <si>
    <t>Naknade građanima i kućanstvima u naravi</t>
  </si>
  <si>
    <t>Knjige-UDŽBENICI NISU RADNI</t>
  </si>
  <si>
    <t>Tekući projekt T100023</t>
  </si>
  <si>
    <t>PROVEDBA KURIKULARNE REFORME</t>
  </si>
  <si>
    <r>
      <rPr>
        <b/>
        <sz val="14"/>
        <color indexed="10"/>
        <rFont val="Arial"/>
        <family val="2"/>
        <charset val="238"/>
      </rPr>
      <t>REBALANS 1.</t>
    </r>
    <r>
      <rPr>
        <b/>
        <sz val="14"/>
        <color indexed="8"/>
        <rFont val="Arial"/>
        <family val="2"/>
        <charset val="238"/>
      </rPr>
      <t>-PLAN PRIHODA I PRIMITAKA</t>
    </r>
  </si>
  <si>
    <t>u kunama</t>
  </si>
  <si>
    <t>Izvor prihoda i primitaka</t>
  </si>
  <si>
    <t>2021.</t>
  </si>
  <si>
    <t>Oznaka                           rač. iz                                      računskog                                         plana</t>
  </si>
  <si>
    <t>Opći prihodi i primici
4.1.</t>
  </si>
  <si>
    <t>Pomoći-Gradski proračun
5.K.</t>
  </si>
  <si>
    <t>Pomoći-Državni proračun
5.K.</t>
  </si>
  <si>
    <t>Donacije 
6.3.</t>
  </si>
  <si>
    <t>Prihodi od prodaje  nefinancijske imovine i nadoknade šteta s osnova osiguranja</t>
  </si>
  <si>
    <t>Ukupno po izvorima</t>
  </si>
  <si>
    <t>Ukupni prihodi i primici za 2021.</t>
  </si>
  <si>
    <t>Ukupno (po izvorima)</t>
  </si>
  <si>
    <t>Ukupno prihodi i primici za 2021 + višak.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</si>
</sst>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4"/>
      <color indexed="1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indexed="8"/>
      <name val="MS Sans Serif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2" applyNumberFormat="0" applyAlignment="0" applyProtection="0"/>
    <xf numFmtId="0" fontId="7" fillId="17" borderId="3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2" applyNumberFormat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27" fillId="0" borderId="0"/>
    <xf numFmtId="0" fontId="1" fillId="0" borderId="0"/>
    <xf numFmtId="0" fontId="16" fillId="4" borderId="1" applyNumberFormat="0" applyFon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Fill="1"/>
    <xf numFmtId="0" fontId="2" fillId="0" borderId="0" xfId="1" applyNumberFormat="1" applyFill="1" applyBorder="1" applyAlignment="1" applyProtection="1"/>
    <xf numFmtId="0" fontId="22" fillId="0" borderId="0" xfId="1" applyNumberFormat="1" applyFont="1" applyFill="1" applyBorder="1" applyAlignment="1" applyProtection="1"/>
    <xf numFmtId="0" fontId="22" fillId="0" borderId="10" xfId="1" applyNumberFormat="1" applyFont="1" applyFill="1" applyBorder="1" applyAlignment="1" applyProtection="1">
      <alignment horizontal="center" wrapText="1"/>
    </xf>
    <xf numFmtId="0" fontId="21" fillId="0" borderId="10" xfId="1" applyNumberFormat="1" applyFont="1" applyFill="1" applyBorder="1" applyAlignment="1" applyProtection="1">
      <alignment wrapText="1"/>
    </xf>
    <xf numFmtId="0" fontId="21" fillId="0" borderId="10" xfId="1" applyNumberFormat="1" applyFont="1" applyFill="1" applyBorder="1" applyAlignment="1" applyProtection="1"/>
    <xf numFmtId="0" fontId="24" fillId="0" borderId="10" xfId="1" applyNumberFormat="1" applyFont="1" applyFill="1" applyBorder="1" applyAlignment="1" applyProtection="1">
      <alignment wrapText="1"/>
    </xf>
    <xf numFmtId="0" fontId="22" fillId="0" borderId="10" xfId="1" applyNumberFormat="1" applyFont="1" applyFill="1" applyBorder="1" applyAlignment="1" applyProtection="1"/>
    <xf numFmtId="0" fontId="22" fillId="0" borderId="10" xfId="1" applyNumberFormat="1" applyFont="1" applyFill="1" applyBorder="1" applyAlignment="1" applyProtection="1">
      <alignment wrapText="1"/>
    </xf>
    <xf numFmtId="0" fontId="25" fillId="0" borderId="10" xfId="1" applyNumberFormat="1" applyFont="1" applyFill="1" applyBorder="1" applyAlignment="1" applyProtection="1">
      <alignment wrapText="1"/>
    </xf>
    <xf numFmtId="4" fontId="22" fillId="0" borderId="10" xfId="1" applyNumberFormat="1" applyFont="1" applyFill="1" applyBorder="1" applyAlignment="1" applyProtection="1">
      <alignment horizontal="right"/>
    </xf>
    <xf numFmtId="4" fontId="25" fillId="0" borderId="10" xfId="1" applyNumberFormat="1" applyFont="1" applyFill="1" applyBorder="1" applyAlignment="1" applyProtection="1">
      <alignment horizontal="right"/>
    </xf>
    <xf numFmtId="4" fontId="21" fillId="0" borderId="10" xfId="1" applyNumberFormat="1" applyFont="1" applyFill="1" applyBorder="1" applyAlignment="1" applyProtection="1">
      <alignment horizontal="right"/>
    </xf>
    <xf numFmtId="0" fontId="28" fillId="0" borderId="10" xfId="38" applyFont="1" applyFill="1" applyBorder="1" applyAlignment="1">
      <alignment horizontal="left" vertical="center" wrapText="1" readingOrder="1"/>
    </xf>
    <xf numFmtId="0" fontId="29" fillId="0" borderId="10" xfId="38" applyFont="1" applyFill="1" applyBorder="1" applyAlignment="1">
      <alignment horizontal="left" vertical="center" wrapText="1" readingOrder="1"/>
    </xf>
    <xf numFmtId="0" fontId="30" fillId="0" borderId="10" xfId="38" applyFont="1" applyFill="1" applyBorder="1" applyAlignment="1">
      <alignment horizontal="left" vertical="center" wrapText="1" readingOrder="1"/>
    </xf>
    <xf numFmtId="0" fontId="22" fillId="0" borderId="10" xfId="1" applyNumberFormat="1" applyFont="1" applyFill="1" applyBorder="1" applyAlignment="1" applyProtection="1">
      <alignment horizontal="left" wrapText="1"/>
    </xf>
    <xf numFmtId="0" fontId="21" fillId="0" borderId="10" xfId="1" applyNumberFormat="1" applyFont="1" applyFill="1" applyBorder="1" applyAlignment="1" applyProtection="1">
      <alignment horizontal="center" wrapText="1"/>
    </xf>
    <xf numFmtId="0" fontId="25" fillId="0" borderId="10" xfId="1" applyNumberFormat="1" applyFont="1" applyFill="1" applyBorder="1" applyAlignment="1" applyProtection="1">
      <alignment horizontal="center" wrapText="1"/>
    </xf>
    <xf numFmtId="0" fontId="30" fillId="0" borderId="10" xfId="38" applyFont="1" applyFill="1" applyBorder="1" applyAlignment="1">
      <alignment horizontal="center" vertical="center" wrapText="1"/>
    </xf>
    <xf numFmtId="0" fontId="29" fillId="0" borderId="10" xfId="38" applyFont="1" applyFill="1" applyBorder="1" applyAlignment="1">
      <alignment horizontal="center" vertical="center" wrapText="1"/>
    </xf>
    <xf numFmtId="0" fontId="28" fillId="0" borderId="10" xfId="38" applyFont="1" applyFill="1" applyBorder="1" applyAlignment="1">
      <alignment horizontal="center" vertical="center" wrapText="1"/>
    </xf>
    <xf numFmtId="0" fontId="20" fillId="0" borderId="10" xfId="1" applyNumberFormat="1" applyFont="1" applyFill="1" applyBorder="1" applyAlignment="1" applyProtection="1">
      <alignment horizontal="center" wrapText="1"/>
    </xf>
    <xf numFmtId="0" fontId="20" fillId="0" borderId="10" xfId="1" applyNumberFormat="1" applyFont="1" applyFill="1" applyBorder="1" applyAlignment="1" applyProtection="1">
      <alignment wrapText="1"/>
    </xf>
    <xf numFmtId="4" fontId="28" fillId="0" borderId="10" xfId="38" applyNumberFormat="1" applyFont="1" applyFill="1" applyBorder="1" applyAlignment="1">
      <alignment horizontal="right" vertical="center" wrapText="1" readingOrder="1"/>
    </xf>
    <xf numFmtId="0" fontId="23" fillId="0" borderId="1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/>
    <xf numFmtId="0" fontId="22" fillId="0" borderId="10" xfId="0" applyNumberFormat="1" applyFont="1" applyFill="1" applyBorder="1" applyAlignment="1" applyProtection="1">
      <alignment horizontal="center" wrapText="1"/>
    </xf>
    <xf numFmtId="0" fontId="22" fillId="0" borderId="10" xfId="0" applyNumberFormat="1" applyFont="1" applyFill="1" applyBorder="1" applyAlignment="1" applyProtection="1">
      <alignment horizontal="center" vertical="center"/>
    </xf>
    <xf numFmtId="4" fontId="29" fillId="0" borderId="10" xfId="38" applyNumberFormat="1" applyFont="1" applyFill="1" applyBorder="1" applyAlignment="1">
      <alignment horizontal="right" vertical="center" wrapText="1" readingOrder="1"/>
    </xf>
    <xf numFmtId="0" fontId="22" fillId="0" borderId="10" xfId="1" applyNumberFormat="1" applyFont="1" applyFill="1" applyBorder="1" applyAlignment="1" applyProtection="1">
      <alignment horizontal="center" vertical="center" wrapText="1"/>
    </xf>
    <xf numFmtId="0" fontId="20" fillId="0" borderId="0" xfId="1" applyNumberFormat="1" applyFont="1" applyFill="1" applyBorder="1" applyAlignment="1" applyProtection="1"/>
    <xf numFmtId="0" fontId="25" fillId="0" borderId="0" xfId="1" applyNumberFormat="1" applyFont="1" applyFill="1" applyBorder="1" applyAlignment="1" applyProtection="1"/>
    <xf numFmtId="0" fontId="20" fillId="18" borderId="10" xfId="1" applyNumberFormat="1" applyFont="1" applyFill="1" applyBorder="1" applyAlignment="1" applyProtection="1">
      <alignment horizontal="left" wrapText="1"/>
    </xf>
    <xf numFmtId="0" fontId="20" fillId="18" borderId="10" xfId="1" applyNumberFormat="1" applyFont="1" applyFill="1" applyBorder="1" applyAlignment="1" applyProtection="1">
      <alignment wrapText="1"/>
    </xf>
    <xf numFmtId="4" fontId="20" fillId="18" borderId="10" xfId="1" applyNumberFormat="1" applyFont="1" applyFill="1" applyBorder="1" applyAlignment="1" applyProtection="1"/>
    <xf numFmtId="0" fontId="28" fillId="20" borderId="10" xfId="38" applyFont="1" applyFill="1" applyBorder="1" applyAlignment="1">
      <alignment horizontal="left" vertical="center" wrapText="1"/>
    </xf>
    <xf numFmtId="0" fontId="28" fillId="20" borderId="10" xfId="38" applyFont="1" applyFill="1" applyBorder="1" applyAlignment="1">
      <alignment horizontal="left" vertical="center" wrapText="1" readingOrder="1"/>
    </xf>
    <xf numFmtId="4" fontId="28" fillId="20" borderId="10" xfId="38" applyNumberFormat="1" applyFont="1" applyFill="1" applyBorder="1" applyAlignment="1">
      <alignment horizontal="right" vertical="center" wrapText="1" readingOrder="1"/>
    </xf>
    <xf numFmtId="0" fontId="28" fillId="19" borderId="10" xfId="38" applyFont="1" applyFill="1" applyBorder="1" applyAlignment="1">
      <alignment horizontal="left" vertical="center" wrapText="1"/>
    </xf>
    <xf numFmtId="0" fontId="28" fillId="19" borderId="10" xfId="38" applyFont="1" applyFill="1" applyBorder="1" applyAlignment="1">
      <alignment horizontal="left" vertical="center" wrapText="1" readingOrder="1"/>
    </xf>
    <xf numFmtId="4" fontId="28" fillId="19" borderId="10" xfId="38" applyNumberFormat="1" applyFont="1" applyFill="1" applyBorder="1" applyAlignment="1">
      <alignment horizontal="right" vertical="center" wrapText="1" readingOrder="1"/>
    </xf>
    <xf numFmtId="0" fontId="28" fillId="18" borderId="10" xfId="38" applyFont="1" applyFill="1" applyBorder="1" applyAlignment="1">
      <alignment horizontal="left" vertical="center" wrapText="1"/>
    </xf>
    <xf numFmtId="0" fontId="28" fillId="18" borderId="10" xfId="38" applyFont="1" applyFill="1" applyBorder="1" applyAlignment="1">
      <alignment horizontal="left" vertical="center" wrapText="1" readingOrder="1"/>
    </xf>
    <xf numFmtId="4" fontId="28" fillId="18" borderId="10" xfId="38" applyNumberFormat="1" applyFont="1" applyFill="1" applyBorder="1" applyAlignment="1">
      <alignment horizontal="right" vertical="center" wrapText="1" readingOrder="1"/>
    </xf>
    <xf numFmtId="0" fontId="30" fillId="19" borderId="10" xfId="38" applyFont="1" applyFill="1" applyBorder="1" applyAlignment="1">
      <alignment horizontal="left" vertical="center" wrapText="1"/>
    </xf>
    <xf numFmtId="0" fontId="30" fillId="19" borderId="10" xfId="38" applyFont="1" applyFill="1" applyBorder="1" applyAlignment="1">
      <alignment horizontal="left" vertical="center" wrapText="1" readingOrder="1"/>
    </xf>
    <xf numFmtId="4" fontId="30" fillId="19" borderId="10" xfId="38" applyNumberFormat="1" applyFont="1" applyFill="1" applyBorder="1" applyAlignment="1">
      <alignment horizontal="right" vertical="center" wrapText="1" readingOrder="1"/>
    </xf>
    <xf numFmtId="1" fontId="31" fillId="0" borderId="0" xfId="1" applyNumberFormat="1" applyFont="1" applyAlignment="1">
      <alignment wrapText="1"/>
    </xf>
    <xf numFmtId="0" fontId="31" fillId="0" borderId="0" xfId="1" applyFont="1"/>
    <xf numFmtId="0" fontId="31" fillId="0" borderId="0" xfId="1" applyFont="1" applyAlignment="1">
      <alignment horizontal="right"/>
    </xf>
    <xf numFmtId="1" fontId="20" fillId="21" borderId="11" xfId="1" applyNumberFormat="1" applyFont="1" applyFill="1" applyBorder="1" applyAlignment="1">
      <alignment horizontal="right" vertical="top" wrapText="1"/>
    </xf>
    <xf numFmtId="1" fontId="20" fillId="21" borderId="15" xfId="1" applyNumberFormat="1" applyFont="1" applyFill="1" applyBorder="1" applyAlignment="1">
      <alignment horizontal="left" wrapText="1"/>
    </xf>
    <xf numFmtId="0" fontId="20" fillId="0" borderId="16" xfId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1" fontId="34" fillId="0" borderId="19" xfId="1" applyNumberFormat="1" applyFont="1" applyBorder="1" applyAlignment="1">
      <alignment horizontal="left" wrapText="1"/>
    </xf>
    <xf numFmtId="4" fontId="34" fillId="0" borderId="20" xfId="1" applyNumberFormat="1" applyFont="1" applyBorder="1" applyAlignment="1">
      <alignment horizontal="right" vertical="center" wrapText="1"/>
    </xf>
    <xf numFmtId="1" fontId="31" fillId="0" borderId="21" xfId="1" applyNumberFormat="1" applyFont="1" applyBorder="1" applyAlignment="1">
      <alignment horizontal="left" wrapText="1"/>
    </xf>
    <xf numFmtId="4" fontId="31" fillId="0" borderId="22" xfId="1" applyNumberFormat="1" applyFont="1" applyBorder="1"/>
    <xf numFmtId="4" fontId="31" fillId="0" borderId="23" xfId="1" applyNumberFormat="1" applyFont="1" applyBorder="1"/>
    <xf numFmtId="4" fontId="31" fillId="0" borderId="24" xfId="1" applyNumberFormat="1" applyFont="1" applyBorder="1"/>
    <xf numFmtId="4" fontId="31" fillId="0" borderId="25" xfId="1" applyNumberFormat="1" applyFont="1" applyBorder="1"/>
    <xf numFmtId="1" fontId="34" fillId="0" borderId="21" xfId="1" applyNumberFormat="1" applyFont="1" applyBorder="1" applyAlignment="1">
      <alignment horizontal="left" wrapText="1"/>
    </xf>
    <xf numFmtId="4" fontId="34" fillId="0" borderId="22" xfId="1" applyNumberFormat="1" applyFont="1" applyBorder="1"/>
    <xf numFmtId="4" fontId="34" fillId="0" borderId="23" xfId="1" applyNumberFormat="1" applyFont="1" applyBorder="1"/>
    <xf numFmtId="4" fontId="34" fillId="0" borderId="24" xfId="1" applyNumberFormat="1" applyFont="1" applyBorder="1"/>
    <xf numFmtId="4" fontId="34" fillId="0" borderId="25" xfId="1" applyNumberFormat="1" applyFont="1" applyBorder="1"/>
    <xf numFmtId="1" fontId="34" fillId="0" borderId="26" xfId="1" applyNumberFormat="1" applyFont="1" applyBorder="1" applyAlignment="1">
      <alignment horizontal="left" wrapText="1"/>
    </xf>
    <xf numFmtId="4" fontId="34" fillId="0" borderId="27" xfId="1" applyNumberFormat="1" applyFont="1" applyBorder="1"/>
    <xf numFmtId="4" fontId="34" fillId="0" borderId="28" xfId="1" applyNumberFormat="1" applyFont="1" applyBorder="1"/>
    <xf numFmtId="4" fontId="34" fillId="0" borderId="29" xfId="1" applyNumberFormat="1" applyFont="1" applyBorder="1"/>
    <xf numFmtId="4" fontId="34" fillId="0" borderId="30" xfId="1" applyNumberFormat="1" applyFont="1" applyBorder="1"/>
    <xf numFmtId="1" fontId="31" fillId="0" borderId="26" xfId="1" applyNumberFormat="1" applyFont="1" applyBorder="1" applyAlignment="1">
      <alignment horizontal="left" wrapText="1"/>
    </xf>
    <xf numFmtId="4" fontId="31" fillId="0" borderId="27" xfId="1" applyNumberFormat="1" applyFont="1" applyBorder="1"/>
    <xf numFmtId="4" fontId="31" fillId="0" borderId="28" xfId="1" applyNumberFormat="1" applyFont="1" applyBorder="1"/>
    <xf numFmtId="4" fontId="31" fillId="0" borderId="29" xfId="1" applyNumberFormat="1" applyFont="1" applyBorder="1"/>
    <xf numFmtId="4" fontId="31" fillId="0" borderId="30" xfId="1" applyNumberFormat="1" applyFont="1" applyBorder="1"/>
    <xf numFmtId="1" fontId="35" fillId="0" borderId="26" xfId="1" applyNumberFormat="1" applyFont="1" applyBorder="1" applyAlignment="1">
      <alignment horizontal="left" wrapText="1"/>
    </xf>
    <xf numFmtId="4" fontId="35" fillId="0" borderId="27" xfId="1" applyNumberFormat="1" applyFont="1" applyBorder="1"/>
    <xf numFmtId="1" fontId="36" fillId="0" borderId="31" xfId="1" applyNumberFormat="1" applyFont="1" applyBorder="1" applyAlignment="1">
      <alignment horizontal="left" wrapText="1"/>
    </xf>
    <xf numFmtId="1" fontId="34" fillId="0" borderId="32" xfId="1" applyNumberFormat="1" applyFont="1" applyBorder="1" applyAlignment="1">
      <alignment horizontal="left" wrapText="1"/>
    </xf>
    <xf numFmtId="4" fontId="34" fillId="0" borderId="33" xfId="1" applyNumberFormat="1" applyFont="1" applyBorder="1"/>
    <xf numFmtId="4" fontId="34" fillId="0" borderId="34" xfId="1" applyNumberFormat="1" applyFont="1" applyBorder="1"/>
    <xf numFmtId="4" fontId="34" fillId="0" borderId="35" xfId="1" applyNumberFormat="1" applyFont="1" applyBorder="1"/>
    <xf numFmtId="4" fontId="34" fillId="0" borderId="36" xfId="1" applyNumberFormat="1" applyFont="1" applyBorder="1"/>
    <xf numFmtId="1" fontId="31" fillId="0" borderId="37" xfId="1" applyNumberFormat="1" applyFont="1" applyBorder="1" applyAlignment="1">
      <alignment horizontal="left" wrapText="1"/>
    </xf>
    <xf numFmtId="4" fontId="31" fillId="0" borderId="38" xfId="1" applyNumberFormat="1" applyFont="1" applyBorder="1"/>
    <xf numFmtId="4" fontId="31" fillId="0" borderId="39" xfId="1" applyNumberFormat="1" applyFont="1" applyBorder="1"/>
    <xf numFmtId="4" fontId="31" fillId="0" borderId="40" xfId="1" applyNumberFormat="1" applyFont="1" applyBorder="1"/>
    <xf numFmtId="4" fontId="31" fillId="0" borderId="41" xfId="1" applyNumberFormat="1" applyFont="1" applyBorder="1"/>
    <xf numFmtId="1" fontId="31" fillId="0" borderId="42" xfId="1" applyNumberFormat="1" applyFont="1" applyBorder="1" applyAlignment="1">
      <alignment horizontal="left" wrapText="1"/>
    </xf>
    <xf numFmtId="4" fontId="31" fillId="0" borderId="43" xfId="1" applyNumberFormat="1" applyFont="1" applyBorder="1"/>
    <xf numFmtId="4" fontId="38" fillId="0" borderId="43" xfId="1" applyNumberFormat="1" applyFont="1" applyBorder="1"/>
    <xf numFmtId="4" fontId="31" fillId="0" borderId="44" xfId="1" applyNumberFormat="1" applyFont="1" applyBorder="1"/>
    <xf numFmtId="1" fontId="39" fillId="0" borderId="31" xfId="1" applyNumberFormat="1" applyFont="1" applyBorder="1" applyAlignment="1">
      <alignment wrapText="1"/>
    </xf>
    <xf numFmtId="4" fontId="20" fillId="0" borderId="16" xfId="1" applyNumberFormat="1" applyFont="1" applyBorder="1"/>
    <xf numFmtId="1" fontId="20" fillId="0" borderId="31" xfId="1" applyNumberFormat="1" applyFont="1" applyBorder="1" applyAlignment="1">
      <alignment wrapText="1"/>
    </xf>
    <xf numFmtId="0" fontId="21" fillId="0" borderId="0" xfId="1" applyNumberFormat="1" applyFont="1" applyFill="1" applyBorder="1" applyAlignment="1" applyProtection="1">
      <alignment vertical="center" wrapText="1"/>
    </xf>
    <xf numFmtId="0" fontId="21" fillId="0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NumberFormat="1" applyFont="1" applyFill="1" applyBorder="1" applyAlignment="1" applyProtection="1">
      <alignment horizontal="left" vertical="center" wrapText="1"/>
    </xf>
    <xf numFmtId="0" fontId="22" fillId="0" borderId="0" xfId="1" applyNumberFormat="1" applyFont="1" applyFill="1" applyBorder="1" applyAlignment="1" applyProtection="1">
      <alignment vertical="center"/>
    </xf>
    <xf numFmtId="0" fontId="40" fillId="0" borderId="0" xfId="1" applyFont="1" applyBorder="1" applyAlignment="1">
      <alignment horizontal="center" vertical="center"/>
    </xf>
    <xf numFmtId="0" fontId="41" fillId="0" borderId="0" xfId="1" applyFont="1" applyBorder="1" applyAlignment="1">
      <alignment vertical="center"/>
    </xf>
    <xf numFmtId="0" fontId="42" fillId="0" borderId="0" xfId="1" applyFont="1" applyBorder="1" applyAlignment="1">
      <alignment horizontal="center" vertical="center"/>
    </xf>
    <xf numFmtId="0" fontId="42" fillId="0" borderId="0" xfId="1" quotePrefix="1" applyFont="1" applyBorder="1" applyAlignment="1">
      <alignment horizontal="left" vertical="center"/>
    </xf>
    <xf numFmtId="0" fontId="40" fillId="0" borderId="0" xfId="1" quotePrefix="1" applyFont="1" applyBorder="1" applyAlignment="1">
      <alignment horizontal="center" vertical="center"/>
    </xf>
    <xf numFmtId="0" fontId="40" fillId="0" borderId="0" xfId="1" quotePrefix="1" applyFont="1" applyBorder="1" applyAlignment="1">
      <alignment horizontal="left" vertical="center"/>
    </xf>
    <xf numFmtId="0" fontId="42" fillId="0" borderId="0" xfId="1" quotePrefix="1" applyFont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0" fontId="40" fillId="0" borderId="0" xfId="1" applyFont="1" applyBorder="1" applyAlignment="1">
      <alignment vertical="center"/>
    </xf>
    <xf numFmtId="0" fontId="41" fillId="0" borderId="0" xfId="1" quotePrefix="1" applyFont="1" applyBorder="1" applyAlignment="1">
      <alignment horizontal="left" vertical="center" wrapText="1"/>
    </xf>
    <xf numFmtId="0" fontId="42" fillId="0" borderId="0" xfId="1" quotePrefix="1" applyFont="1" applyBorder="1" applyAlignment="1">
      <alignment horizontal="left" vertical="center" wrapText="1"/>
    </xf>
    <xf numFmtId="0" fontId="41" fillId="0" borderId="0" xfId="1" quotePrefix="1" applyFont="1" applyBorder="1" applyAlignment="1">
      <alignment horizontal="left" vertical="center"/>
    </xf>
    <xf numFmtId="0" fontId="41" fillId="0" borderId="0" xfId="1" applyFont="1" applyBorder="1" applyAlignment="1">
      <alignment horizontal="left" vertical="center"/>
    </xf>
    <xf numFmtId="0" fontId="41" fillId="0" borderId="0" xfId="1" applyFont="1" applyBorder="1" applyAlignment="1">
      <alignment horizontal="center" vertical="center"/>
    </xf>
    <xf numFmtId="0" fontId="43" fillId="0" borderId="0" xfId="1" applyFont="1" applyBorder="1" applyAlignment="1">
      <alignment horizontal="center" vertical="center"/>
    </xf>
    <xf numFmtId="0" fontId="44" fillId="0" borderId="0" xfId="1" quotePrefix="1" applyNumberFormat="1" applyFont="1" applyFill="1" applyBorder="1" applyAlignment="1" applyProtection="1">
      <alignment horizontal="center" vertical="center"/>
    </xf>
    <xf numFmtId="3" fontId="44" fillId="0" borderId="0" xfId="1" applyNumberFormat="1" applyFont="1" applyFill="1" applyBorder="1" applyAlignment="1" applyProtection="1"/>
    <xf numFmtId="0" fontId="41" fillId="0" borderId="45" xfId="1" quotePrefix="1" applyFont="1" applyBorder="1" applyAlignment="1">
      <alignment horizontal="left" vertical="center" wrapText="1"/>
    </xf>
    <xf numFmtId="0" fontId="41" fillId="0" borderId="45" xfId="1" quotePrefix="1" applyFont="1" applyBorder="1" applyAlignment="1">
      <alignment horizontal="center" vertical="center" wrapText="1"/>
    </xf>
    <xf numFmtId="0" fontId="22" fillId="0" borderId="45" xfId="1" quotePrefix="1" applyNumberFormat="1" applyFont="1" applyFill="1" applyBorder="1" applyAlignment="1" applyProtection="1">
      <alignment horizontal="left" vertical="center"/>
    </xf>
    <xf numFmtId="0" fontId="21" fillId="0" borderId="0" xfId="1" quotePrefix="1" applyNumberFormat="1" applyFont="1" applyFill="1" applyBorder="1" applyAlignment="1" applyProtection="1">
      <alignment horizontal="center" vertical="center"/>
    </xf>
    <xf numFmtId="3" fontId="21" fillId="0" borderId="0" xfId="1" quotePrefix="1" applyNumberFormat="1" applyFont="1" applyFill="1" applyBorder="1" applyAlignment="1" applyProtection="1">
      <alignment horizontal="left"/>
    </xf>
    <xf numFmtId="3" fontId="22" fillId="0" borderId="0" xfId="1" quotePrefix="1" applyNumberFormat="1" applyFont="1" applyFill="1" applyBorder="1" applyAlignment="1" applyProtection="1">
      <alignment horizontal="left"/>
    </xf>
    <xf numFmtId="3" fontId="21" fillId="0" borderId="0" xfId="1" applyNumberFormat="1" applyFont="1" applyFill="1" applyBorder="1" applyAlignment="1" applyProtection="1"/>
    <xf numFmtId="3" fontId="22" fillId="0" borderId="0" xfId="1" quotePrefix="1" applyNumberFormat="1" applyFont="1" applyFill="1" applyBorder="1" applyAlignment="1" applyProtection="1">
      <alignment horizontal="left" wrapText="1"/>
    </xf>
    <xf numFmtId="3" fontId="22" fillId="0" borderId="0" xfId="1" applyNumberFormat="1" applyFont="1" applyFill="1" applyBorder="1" applyAlignment="1" applyProtection="1"/>
    <xf numFmtId="0" fontId="45" fillId="0" borderId="0" xfId="1" quotePrefix="1" applyFont="1" applyBorder="1" applyAlignment="1">
      <alignment horizontal="left" vertical="center"/>
    </xf>
    <xf numFmtId="3" fontId="21" fillId="0" borderId="0" xfId="1" applyNumberFormat="1" applyFont="1" applyFill="1" applyBorder="1" applyAlignment="1" applyProtection="1">
      <alignment horizontal="left"/>
    </xf>
    <xf numFmtId="0" fontId="45" fillId="0" borderId="0" xfId="1" applyNumberFormat="1" applyFont="1" applyFill="1" applyBorder="1" applyAlignment="1" applyProtection="1">
      <alignment vertical="center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2" fillId="0" borderId="0" xfId="1" quotePrefix="1" applyNumberFormat="1" applyFont="1" applyFill="1" applyBorder="1" applyAlignment="1" applyProtection="1">
      <alignment horizontal="left"/>
    </xf>
    <xf numFmtId="0" fontId="23" fillId="0" borderId="0" xfId="1" applyNumberFormat="1" applyFont="1" applyFill="1" applyBorder="1" applyAlignment="1" applyProtection="1">
      <alignment horizontal="center" vertical="center" wrapText="1"/>
    </xf>
    <xf numFmtId="0" fontId="32" fillId="0" borderId="12" xfId="1" applyFont="1" applyFill="1" applyBorder="1" applyAlignment="1">
      <alignment horizontal="center" vertical="center"/>
    </xf>
    <xf numFmtId="0" fontId="33" fillId="0" borderId="13" xfId="1" applyFont="1" applyFill="1" applyBorder="1" applyAlignment="1">
      <alignment horizontal="center" vertical="center"/>
    </xf>
    <xf numFmtId="0" fontId="33" fillId="0" borderId="14" xfId="1" applyFont="1" applyFill="1" applyBorder="1" applyAlignment="1">
      <alignment horizontal="center" vertical="center"/>
    </xf>
    <xf numFmtId="4" fontId="35" fillId="0" borderId="12" xfId="1" applyNumberFormat="1" applyFont="1" applyBorder="1" applyAlignment="1">
      <alignment horizontal="center"/>
    </xf>
    <xf numFmtId="0" fontId="37" fillId="0" borderId="13" xfId="1" applyNumberFormat="1" applyFont="1" applyFill="1" applyBorder="1" applyAlignment="1" applyProtection="1">
      <alignment horizontal="center"/>
    </xf>
    <xf numFmtId="0" fontId="37" fillId="0" borderId="14" xfId="1" applyNumberFormat="1" applyFont="1" applyFill="1" applyBorder="1" applyAlignment="1" applyProtection="1">
      <alignment horizontal="center"/>
    </xf>
    <xf numFmtId="4" fontId="20" fillId="0" borderId="12" xfId="1" applyNumberFormat="1" applyFont="1" applyBorder="1" applyAlignment="1">
      <alignment horizontal="center"/>
    </xf>
    <xf numFmtId="4" fontId="20" fillId="0" borderId="13" xfId="1" applyNumberFormat="1" applyFont="1" applyBorder="1" applyAlignment="1">
      <alignment horizontal="center"/>
    </xf>
    <xf numFmtId="4" fontId="20" fillId="0" borderId="14" xfId="1" applyNumberFormat="1" applyFont="1" applyBorder="1" applyAlignment="1">
      <alignment horizontal="center"/>
    </xf>
    <xf numFmtId="0" fontId="23" fillId="0" borderId="46" xfId="1" quotePrefix="1" applyNumberFormat="1" applyFont="1" applyFill="1" applyBorder="1" applyAlignment="1" applyProtection="1">
      <alignment horizontal="left" wrapText="1"/>
    </xf>
    <xf numFmtId="0" fontId="46" fillId="0" borderId="46" xfId="1" applyNumberFormat="1" applyFont="1" applyFill="1" applyBorder="1" applyAlignment="1" applyProtection="1">
      <alignment wrapText="1"/>
    </xf>
  </cellXfs>
  <cellStyles count="4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38"/>
    <cellStyle name="Normalno" xfId="0" builtinId="0"/>
    <cellStyle name="Normalno 2" xfId="39"/>
    <cellStyle name="Note" xfId="40"/>
    <cellStyle name="Obično 2" xfId="1"/>
    <cellStyle name="Output" xfId="41"/>
    <cellStyle name="Title" xfId="42"/>
    <cellStyle name="Total" xfId="4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workbookViewId="0">
      <selection activeCell="B31" sqref="B31"/>
    </sheetView>
  </sheetViews>
  <sheetFormatPr defaultRowHeight="14.4" x14ac:dyDescent="0.3"/>
  <cols>
    <col min="1" max="1" width="16.33203125" customWidth="1"/>
    <col min="2" max="9" width="21.109375" customWidth="1"/>
  </cols>
  <sheetData>
    <row r="1" spans="1:9" ht="17.399999999999999" x14ac:dyDescent="0.3">
      <c r="A1" s="134" t="s">
        <v>152</v>
      </c>
      <c r="B1" s="134"/>
      <c r="C1" s="134"/>
      <c r="D1" s="134"/>
      <c r="E1" s="134"/>
      <c r="F1" s="134"/>
      <c r="G1" s="134"/>
      <c r="H1" s="134"/>
      <c r="I1" s="134"/>
    </row>
    <row r="2" spans="1:9" ht="15" thickBot="1" x14ac:dyDescent="0.35">
      <c r="A2" s="49"/>
      <c r="B2" s="50"/>
      <c r="C2" s="50"/>
      <c r="D2" s="50"/>
      <c r="E2" s="50"/>
      <c r="F2" s="50"/>
      <c r="G2" s="50"/>
      <c r="H2" s="50"/>
      <c r="I2" s="51" t="s">
        <v>153</v>
      </c>
    </row>
    <row r="3" spans="1:9" ht="51.75" customHeight="1" thickBot="1" x14ac:dyDescent="0.35">
      <c r="A3" s="52" t="s">
        <v>154</v>
      </c>
      <c r="B3" s="135" t="s">
        <v>155</v>
      </c>
      <c r="C3" s="136"/>
      <c r="D3" s="136"/>
      <c r="E3" s="136"/>
      <c r="F3" s="136"/>
      <c r="G3" s="136"/>
      <c r="H3" s="136"/>
      <c r="I3" s="137"/>
    </row>
    <row r="4" spans="1:9" ht="64.5" customHeight="1" thickBot="1" x14ac:dyDescent="0.35">
      <c r="A4" s="53" t="s">
        <v>156</v>
      </c>
      <c r="B4" s="54" t="s">
        <v>157</v>
      </c>
      <c r="C4" s="55" t="s">
        <v>6</v>
      </c>
      <c r="D4" s="55" t="s">
        <v>7</v>
      </c>
      <c r="E4" s="55" t="s">
        <v>158</v>
      </c>
      <c r="F4" s="55" t="s">
        <v>159</v>
      </c>
      <c r="G4" s="55" t="s">
        <v>160</v>
      </c>
      <c r="H4" s="55" t="s">
        <v>161</v>
      </c>
      <c r="I4" s="56" t="s">
        <v>11</v>
      </c>
    </row>
    <row r="5" spans="1:9" x14ac:dyDescent="0.3">
      <c r="A5" s="57">
        <v>634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</row>
    <row r="6" spans="1:9" x14ac:dyDescent="0.3">
      <c r="A6" s="59">
        <v>6341</v>
      </c>
      <c r="B6" s="60"/>
      <c r="C6" s="61"/>
      <c r="D6" s="61"/>
      <c r="E6" s="61"/>
      <c r="F6" s="61"/>
      <c r="G6" s="61"/>
      <c r="H6" s="62"/>
      <c r="I6" s="63"/>
    </row>
    <row r="7" spans="1:9" x14ac:dyDescent="0.3">
      <c r="A7" s="64">
        <v>636</v>
      </c>
      <c r="B7" s="65">
        <v>0</v>
      </c>
      <c r="C7" s="66">
        <v>0</v>
      </c>
      <c r="D7" s="66">
        <v>0</v>
      </c>
      <c r="E7" s="66">
        <f>E8</f>
        <v>276000</v>
      </c>
      <c r="F7" s="66">
        <f>F8+F9</f>
        <v>9921300</v>
      </c>
      <c r="G7" s="66">
        <v>0</v>
      </c>
      <c r="H7" s="67">
        <v>0</v>
      </c>
      <c r="I7" s="68">
        <v>0</v>
      </c>
    </row>
    <row r="8" spans="1:9" x14ac:dyDescent="0.3">
      <c r="A8" s="59">
        <v>6361</v>
      </c>
      <c r="B8" s="60"/>
      <c r="C8" s="61"/>
      <c r="D8" s="61"/>
      <c r="E8" s="61">
        <v>276000</v>
      </c>
      <c r="F8" s="61">
        <v>9812300</v>
      </c>
      <c r="G8" s="61"/>
      <c r="H8" s="62"/>
      <c r="I8" s="63"/>
    </row>
    <row r="9" spans="1:9" x14ac:dyDescent="0.3">
      <c r="A9" s="59">
        <v>6362</v>
      </c>
      <c r="B9" s="60"/>
      <c r="C9" s="61"/>
      <c r="D9" s="61"/>
      <c r="E9" s="61"/>
      <c r="F9" s="61">
        <v>109000</v>
      </c>
      <c r="G9" s="61"/>
      <c r="H9" s="62"/>
      <c r="I9" s="63"/>
    </row>
    <row r="10" spans="1:9" x14ac:dyDescent="0.3">
      <c r="A10" s="64">
        <v>641</v>
      </c>
      <c r="B10" s="65">
        <v>0</v>
      </c>
      <c r="C10" s="66">
        <v>0</v>
      </c>
      <c r="D10" s="66">
        <v>10</v>
      </c>
      <c r="E10" s="66">
        <v>0</v>
      </c>
      <c r="F10" s="66">
        <v>0</v>
      </c>
      <c r="G10" s="66">
        <v>0</v>
      </c>
      <c r="H10" s="67">
        <v>0</v>
      </c>
      <c r="I10" s="68">
        <v>0</v>
      </c>
    </row>
    <row r="11" spans="1:9" x14ac:dyDescent="0.3">
      <c r="A11" s="59">
        <v>6413</v>
      </c>
      <c r="B11" s="60"/>
      <c r="C11" s="61"/>
      <c r="D11" s="61">
        <v>10</v>
      </c>
      <c r="E11" s="61"/>
      <c r="F11" s="61"/>
      <c r="G11" s="61"/>
      <c r="H11" s="62"/>
      <c r="I11" s="63"/>
    </row>
    <row r="12" spans="1:9" x14ac:dyDescent="0.3">
      <c r="A12" s="69">
        <v>652</v>
      </c>
      <c r="B12" s="70">
        <v>0</v>
      </c>
      <c r="C12" s="71">
        <v>0</v>
      </c>
      <c r="D12" s="71">
        <v>633825</v>
      </c>
      <c r="E12" s="71">
        <v>0</v>
      </c>
      <c r="F12" s="71">
        <v>0</v>
      </c>
      <c r="G12" s="71">
        <v>0</v>
      </c>
      <c r="H12" s="72">
        <v>0</v>
      </c>
      <c r="I12" s="73">
        <v>0</v>
      </c>
    </row>
    <row r="13" spans="1:9" x14ac:dyDescent="0.3">
      <c r="A13" s="74">
        <v>6526</v>
      </c>
      <c r="B13" s="75"/>
      <c r="C13" s="76"/>
      <c r="D13" s="76">
        <v>633825</v>
      </c>
      <c r="E13" s="76"/>
      <c r="F13" s="76"/>
      <c r="G13" s="76"/>
      <c r="H13" s="77"/>
      <c r="I13" s="78"/>
    </row>
    <row r="14" spans="1:9" x14ac:dyDescent="0.3">
      <c r="A14" s="69">
        <v>661</v>
      </c>
      <c r="B14" s="70">
        <v>0</v>
      </c>
      <c r="C14" s="71">
        <v>9800</v>
      </c>
      <c r="D14" s="71">
        <v>0</v>
      </c>
      <c r="E14" s="71">
        <v>0</v>
      </c>
      <c r="F14" s="71">
        <v>0</v>
      </c>
      <c r="G14" s="71">
        <v>0</v>
      </c>
      <c r="H14" s="72">
        <v>0</v>
      </c>
      <c r="I14" s="73">
        <v>0</v>
      </c>
    </row>
    <row r="15" spans="1:9" x14ac:dyDescent="0.3">
      <c r="A15" s="74">
        <v>6614</v>
      </c>
      <c r="B15" s="75"/>
      <c r="C15" s="76"/>
      <c r="D15" s="76"/>
      <c r="E15" s="76"/>
      <c r="F15" s="76"/>
      <c r="G15" s="76"/>
      <c r="H15" s="77"/>
      <c r="I15" s="78"/>
    </row>
    <row r="16" spans="1:9" x14ac:dyDescent="0.3">
      <c r="A16" s="74">
        <v>6615</v>
      </c>
      <c r="B16" s="75"/>
      <c r="C16" s="76">
        <v>9800</v>
      </c>
      <c r="D16" s="76"/>
      <c r="E16" s="76"/>
      <c r="F16" s="76"/>
      <c r="G16" s="76"/>
      <c r="H16" s="77"/>
      <c r="I16" s="78"/>
    </row>
    <row r="17" spans="1:9" x14ac:dyDescent="0.3">
      <c r="A17" s="69">
        <v>663</v>
      </c>
      <c r="B17" s="70">
        <v>0</v>
      </c>
      <c r="C17" s="71">
        <v>0</v>
      </c>
      <c r="D17" s="71">
        <v>0</v>
      </c>
      <c r="E17" s="71">
        <v>0</v>
      </c>
      <c r="F17" s="71">
        <v>0</v>
      </c>
      <c r="G17" s="71">
        <f>G18+G19</f>
        <v>5000</v>
      </c>
      <c r="H17" s="72">
        <v>0</v>
      </c>
      <c r="I17" s="73">
        <v>0</v>
      </c>
    </row>
    <row r="18" spans="1:9" x14ac:dyDescent="0.3">
      <c r="A18" s="74">
        <v>6631</v>
      </c>
      <c r="B18" s="75"/>
      <c r="C18" s="76"/>
      <c r="D18" s="76"/>
      <c r="E18" s="76"/>
      <c r="F18" s="76"/>
      <c r="G18" s="76"/>
      <c r="H18" s="77"/>
      <c r="I18" s="78"/>
    </row>
    <row r="19" spans="1:9" x14ac:dyDescent="0.3">
      <c r="A19" s="74">
        <v>6632</v>
      </c>
      <c r="B19" s="75"/>
      <c r="C19" s="76"/>
      <c r="D19" s="76"/>
      <c r="E19" s="76"/>
      <c r="F19" s="76"/>
      <c r="G19" s="76">
        <v>5000</v>
      </c>
      <c r="H19" s="77"/>
      <c r="I19" s="78"/>
    </row>
    <row r="20" spans="1:9" x14ac:dyDescent="0.3">
      <c r="A20" s="69">
        <v>671</v>
      </c>
      <c r="B20" s="70">
        <f>B21+B22</f>
        <v>720761.52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  <c r="I20" s="73">
        <v>0</v>
      </c>
    </row>
    <row r="21" spans="1:9" x14ac:dyDescent="0.3">
      <c r="A21" s="74">
        <v>6711</v>
      </c>
      <c r="B21" s="75">
        <v>720761.52</v>
      </c>
      <c r="C21" s="76"/>
      <c r="D21" s="76"/>
      <c r="E21" s="76"/>
      <c r="F21" s="76"/>
      <c r="G21" s="76"/>
      <c r="H21" s="77"/>
      <c r="I21" s="78"/>
    </row>
    <row r="22" spans="1:9" x14ac:dyDescent="0.3">
      <c r="A22" s="74">
        <v>6712</v>
      </c>
      <c r="B22" s="75">
        <v>0</v>
      </c>
      <c r="C22" s="76"/>
      <c r="D22" s="76"/>
      <c r="E22" s="76"/>
      <c r="F22" s="76"/>
      <c r="G22" s="76"/>
      <c r="H22" s="77"/>
      <c r="I22" s="78"/>
    </row>
    <row r="23" spans="1:9" ht="27.6" thickBot="1" x14ac:dyDescent="0.35">
      <c r="A23" s="79" t="s">
        <v>162</v>
      </c>
      <c r="B23" s="80">
        <f>B20</f>
        <v>720761.52</v>
      </c>
      <c r="C23" s="80">
        <v>9800</v>
      </c>
      <c r="D23" s="80">
        <f>D10+D12</f>
        <v>633835</v>
      </c>
      <c r="E23" s="80">
        <f>E7</f>
        <v>276000</v>
      </c>
      <c r="F23" s="80">
        <f>F7</f>
        <v>9921300</v>
      </c>
      <c r="G23" s="80">
        <f>G17</f>
        <v>5000</v>
      </c>
      <c r="H23" s="80">
        <v>0</v>
      </c>
      <c r="I23" s="80">
        <v>0</v>
      </c>
    </row>
    <row r="24" spans="1:9" ht="22.2" thickBot="1" x14ac:dyDescent="0.35">
      <c r="A24" s="81" t="s">
        <v>163</v>
      </c>
      <c r="B24" s="138">
        <f>B23+C23+D23+E23+F23+G23</f>
        <v>11566696.52</v>
      </c>
      <c r="C24" s="139"/>
      <c r="D24" s="139"/>
      <c r="E24" s="139"/>
      <c r="F24" s="139"/>
      <c r="G24" s="139"/>
      <c r="H24" s="139"/>
      <c r="I24" s="140"/>
    </row>
    <row r="25" spans="1:9" x14ac:dyDescent="0.3">
      <c r="A25" s="82">
        <v>922</v>
      </c>
      <c r="B25" s="83">
        <v>0</v>
      </c>
      <c r="C25" s="84">
        <v>7461</v>
      </c>
      <c r="D25" s="84">
        <v>25439.17</v>
      </c>
      <c r="E25" s="84">
        <v>0</v>
      </c>
      <c r="F25" s="84">
        <v>0</v>
      </c>
      <c r="G25" s="84">
        <v>0</v>
      </c>
      <c r="H25" s="85">
        <v>0</v>
      </c>
      <c r="I25" s="86">
        <v>0</v>
      </c>
    </row>
    <row r="26" spans="1:9" ht="15" thickBot="1" x14ac:dyDescent="0.35">
      <c r="A26" s="87">
        <v>9221</v>
      </c>
      <c r="B26" s="88"/>
      <c r="C26" s="89">
        <v>7461</v>
      </c>
      <c r="D26" s="89">
        <v>25439.17</v>
      </c>
      <c r="E26" s="89"/>
      <c r="F26" s="89"/>
      <c r="G26" s="89"/>
      <c r="H26" s="90"/>
      <c r="I26" s="91"/>
    </row>
    <row r="27" spans="1:9" ht="15" thickBot="1" x14ac:dyDescent="0.35">
      <c r="A27" s="92">
        <v>9222</v>
      </c>
      <c r="B27" s="93"/>
      <c r="C27" s="93"/>
      <c r="D27" s="94"/>
      <c r="E27" s="93"/>
      <c r="F27" s="93"/>
      <c r="G27" s="93"/>
      <c r="H27" s="95"/>
      <c r="I27" s="95"/>
    </row>
    <row r="28" spans="1:9" ht="15" thickBot="1" x14ac:dyDescent="0.35">
      <c r="A28" s="96" t="s">
        <v>164</v>
      </c>
      <c r="B28" s="97">
        <f>B23</f>
        <v>720761.52</v>
      </c>
      <c r="C28" s="97">
        <f>C23+C25</f>
        <v>17261</v>
      </c>
      <c r="D28" s="97">
        <f>D23+D25</f>
        <v>659274.17000000004</v>
      </c>
      <c r="E28" s="97">
        <f>E23</f>
        <v>276000</v>
      </c>
      <c r="F28" s="97">
        <f>F23</f>
        <v>9921300</v>
      </c>
      <c r="G28" s="97">
        <f>G23+G25</f>
        <v>5000</v>
      </c>
      <c r="H28" s="97">
        <v>0</v>
      </c>
      <c r="I28" s="97">
        <v>0</v>
      </c>
    </row>
    <row r="29" spans="1:9" ht="40.799999999999997" thickBot="1" x14ac:dyDescent="0.35">
      <c r="A29" s="98" t="s">
        <v>165</v>
      </c>
      <c r="B29" s="141">
        <f>B28+C28+D28+E28+F28+G28</f>
        <v>11599596.689999999</v>
      </c>
      <c r="C29" s="142"/>
      <c r="D29" s="142"/>
      <c r="E29" s="142"/>
      <c r="F29" s="142"/>
      <c r="G29" s="142"/>
      <c r="H29" s="142"/>
      <c r="I29" s="143"/>
    </row>
    <row r="30" spans="1:9" x14ac:dyDescent="0.3">
      <c r="A30" s="99"/>
      <c r="B30" s="99"/>
      <c r="C30" s="99"/>
      <c r="D30" s="100"/>
      <c r="E30" s="100"/>
      <c r="F30" s="101"/>
      <c r="G30" s="2"/>
      <c r="H30" s="2"/>
      <c r="I30" s="51"/>
    </row>
    <row r="31" spans="1:9" x14ac:dyDescent="0.3">
      <c r="A31" s="2"/>
      <c r="B31" s="2"/>
      <c r="C31" s="102"/>
      <c r="D31" s="103"/>
      <c r="E31" s="103"/>
      <c r="F31" s="104"/>
      <c r="G31" s="2"/>
      <c r="H31" s="2"/>
      <c r="I31" s="2"/>
    </row>
    <row r="32" spans="1:9" x14ac:dyDescent="0.3">
      <c r="A32" s="2"/>
      <c r="B32" s="2"/>
      <c r="C32" s="102"/>
      <c r="D32" s="105"/>
      <c r="E32" s="105"/>
      <c r="F32" s="106"/>
      <c r="G32" s="2"/>
      <c r="H32" s="2"/>
      <c r="I32" s="2"/>
    </row>
    <row r="33" spans="2:6" x14ac:dyDescent="0.3">
      <c r="B33" s="2"/>
      <c r="C33" s="2"/>
      <c r="D33" s="107"/>
      <c r="E33" s="107"/>
      <c r="F33" s="108"/>
    </row>
    <row r="34" spans="2:6" x14ac:dyDescent="0.3">
      <c r="B34" s="2"/>
      <c r="C34" s="2"/>
      <c r="D34" s="109"/>
      <c r="E34" s="109"/>
      <c r="F34" s="110"/>
    </row>
    <row r="35" spans="2:6" x14ac:dyDescent="0.3">
      <c r="B35" s="2"/>
      <c r="C35" s="2"/>
      <c r="D35" s="103"/>
      <c r="E35" s="103"/>
      <c r="F35" s="111"/>
    </row>
    <row r="36" spans="2:6" x14ac:dyDescent="0.3">
      <c r="B36" s="2"/>
      <c r="C36" s="102"/>
      <c r="D36" s="103"/>
      <c r="E36" s="103"/>
      <c r="F36" s="112"/>
    </row>
    <row r="37" spans="2:6" x14ac:dyDescent="0.3">
      <c r="B37" s="2"/>
      <c r="C37" s="102"/>
      <c r="D37" s="103"/>
      <c r="E37" s="103"/>
      <c r="F37" s="106"/>
    </row>
    <row r="38" spans="2:6" x14ac:dyDescent="0.3">
      <c r="B38" s="2"/>
      <c r="C38" s="2"/>
      <c r="D38" s="103"/>
      <c r="E38" s="103"/>
      <c r="F38" s="111"/>
    </row>
    <row r="39" spans="2:6" x14ac:dyDescent="0.3">
      <c r="B39" s="2"/>
      <c r="C39" s="2"/>
      <c r="D39" s="103"/>
      <c r="E39" s="103"/>
      <c r="F39" s="110"/>
    </row>
    <row r="40" spans="2:6" x14ac:dyDescent="0.3">
      <c r="B40" s="2"/>
      <c r="C40" s="2"/>
      <c r="D40" s="103"/>
      <c r="E40" s="103"/>
      <c r="F40" s="111"/>
    </row>
    <row r="41" spans="2:6" x14ac:dyDescent="0.3">
      <c r="B41" s="2"/>
      <c r="C41" s="2"/>
      <c r="D41" s="103"/>
      <c r="E41" s="103"/>
      <c r="F41" s="113"/>
    </row>
    <row r="42" spans="2:6" x14ac:dyDescent="0.3">
      <c r="B42" s="2"/>
      <c r="C42" s="2"/>
      <c r="D42" s="107"/>
      <c r="E42" s="107"/>
      <c r="F42" s="108"/>
    </row>
    <row r="43" spans="2:6" x14ac:dyDescent="0.3">
      <c r="B43" s="102"/>
      <c r="C43" s="2"/>
      <c r="D43" s="107"/>
      <c r="E43" s="107"/>
      <c r="F43" s="114"/>
    </row>
    <row r="44" spans="2:6" x14ac:dyDescent="0.3">
      <c r="B44" s="2"/>
      <c r="C44" s="102"/>
      <c r="D44" s="107"/>
      <c r="E44" s="107"/>
      <c r="F44" s="115"/>
    </row>
    <row r="45" spans="2:6" x14ac:dyDescent="0.3">
      <c r="B45" s="2"/>
      <c r="C45" s="102"/>
      <c r="D45" s="109"/>
      <c r="E45" s="109"/>
      <c r="F45" s="106"/>
    </row>
    <row r="46" spans="2:6" x14ac:dyDescent="0.3">
      <c r="B46" s="2"/>
      <c r="C46" s="2"/>
      <c r="D46" s="103"/>
      <c r="E46" s="103"/>
      <c r="F46" s="111"/>
    </row>
    <row r="47" spans="2:6" x14ac:dyDescent="0.3">
      <c r="B47" s="102"/>
      <c r="C47" s="2"/>
      <c r="D47" s="103"/>
      <c r="E47" s="103"/>
      <c r="F47" s="104"/>
    </row>
    <row r="48" spans="2:6" x14ac:dyDescent="0.3">
      <c r="B48" s="2"/>
      <c r="C48" s="102"/>
      <c r="D48" s="103"/>
      <c r="E48" s="103"/>
      <c r="F48" s="114"/>
    </row>
    <row r="49" spans="1:6" x14ac:dyDescent="0.3">
      <c r="A49" s="2"/>
      <c r="B49" s="2"/>
      <c r="C49" s="102"/>
      <c r="D49" s="109"/>
      <c r="E49" s="109"/>
      <c r="F49" s="106"/>
    </row>
    <row r="50" spans="1:6" x14ac:dyDescent="0.3">
      <c r="A50" s="2"/>
      <c r="B50" s="2"/>
      <c r="C50" s="2"/>
      <c r="D50" s="107"/>
      <c r="E50" s="107"/>
      <c r="F50" s="111"/>
    </row>
    <row r="51" spans="1:6" x14ac:dyDescent="0.3">
      <c r="A51" s="2"/>
      <c r="B51" s="2"/>
      <c r="C51" s="102"/>
      <c r="D51" s="107"/>
      <c r="E51" s="107"/>
      <c r="F51" s="114"/>
    </row>
    <row r="52" spans="1:6" x14ac:dyDescent="0.3">
      <c r="A52" s="2"/>
      <c r="B52" s="2"/>
      <c r="C52" s="2"/>
      <c r="D52" s="109"/>
      <c r="E52" s="109"/>
      <c r="F52" s="113"/>
    </row>
    <row r="53" spans="1:6" x14ac:dyDescent="0.3">
      <c r="A53" s="2"/>
      <c r="B53" s="2"/>
      <c r="C53" s="2"/>
      <c r="D53" s="103"/>
      <c r="E53" s="103"/>
      <c r="F53" s="111"/>
    </row>
    <row r="54" spans="1:6" x14ac:dyDescent="0.3">
      <c r="A54" s="2"/>
      <c r="B54" s="2"/>
      <c r="C54" s="2"/>
      <c r="D54" s="109"/>
      <c r="E54" s="109"/>
      <c r="F54" s="106"/>
    </row>
    <row r="55" spans="1:6" x14ac:dyDescent="0.3">
      <c r="A55" s="2"/>
      <c r="B55" s="2"/>
      <c r="C55" s="2"/>
      <c r="D55" s="103"/>
      <c r="E55" s="103"/>
      <c r="F55" s="111"/>
    </row>
    <row r="56" spans="1:6" x14ac:dyDescent="0.3">
      <c r="A56" s="2"/>
      <c r="B56" s="2"/>
      <c r="C56" s="2"/>
      <c r="D56" s="103"/>
      <c r="E56" s="103"/>
      <c r="F56" s="111"/>
    </row>
    <row r="57" spans="1:6" x14ac:dyDescent="0.3">
      <c r="A57" s="102"/>
      <c r="B57" s="2"/>
      <c r="C57" s="2"/>
      <c r="D57" s="116"/>
      <c r="E57" s="116"/>
      <c r="F57" s="114"/>
    </row>
    <row r="58" spans="1:6" x14ac:dyDescent="0.3">
      <c r="A58" s="2"/>
      <c r="B58" s="102"/>
      <c r="C58" s="102"/>
      <c r="D58" s="117"/>
      <c r="E58" s="117"/>
      <c r="F58" s="114"/>
    </row>
    <row r="59" spans="1:6" x14ac:dyDescent="0.3">
      <c r="A59" s="2"/>
      <c r="B59" s="102"/>
      <c r="C59" s="102"/>
      <c r="D59" s="117"/>
      <c r="E59" s="117"/>
      <c r="F59" s="104"/>
    </row>
    <row r="60" spans="1:6" x14ac:dyDescent="0.3">
      <c r="A60" s="2"/>
      <c r="B60" s="102"/>
      <c r="C60" s="102"/>
      <c r="D60" s="109"/>
      <c r="E60" s="109"/>
      <c r="F60" s="110"/>
    </row>
    <row r="61" spans="1:6" x14ac:dyDescent="0.3">
      <c r="A61" s="2"/>
      <c r="B61" s="2"/>
      <c r="C61" s="2"/>
      <c r="D61" s="103"/>
      <c r="E61" s="103"/>
      <c r="F61" s="111"/>
    </row>
    <row r="62" spans="1:6" x14ac:dyDescent="0.3">
      <c r="A62" s="2"/>
      <c r="B62" s="102"/>
      <c r="C62" s="2"/>
      <c r="D62" s="103"/>
      <c r="E62" s="103"/>
      <c r="F62" s="114"/>
    </row>
    <row r="63" spans="1:6" x14ac:dyDescent="0.3">
      <c r="A63" s="2"/>
      <c r="B63" s="2"/>
      <c r="C63" s="102"/>
      <c r="D63" s="103"/>
      <c r="E63" s="103"/>
      <c r="F63" s="104"/>
    </row>
    <row r="64" spans="1:6" x14ac:dyDescent="0.3">
      <c r="A64" s="2"/>
      <c r="B64" s="2"/>
      <c r="C64" s="102"/>
      <c r="D64" s="109"/>
      <c r="E64" s="109"/>
      <c r="F64" s="106"/>
    </row>
    <row r="65" spans="1:6" x14ac:dyDescent="0.3">
      <c r="A65" s="2"/>
      <c r="B65" s="2"/>
      <c r="C65" s="2"/>
      <c r="D65" s="103"/>
      <c r="E65" s="103"/>
      <c r="F65" s="111"/>
    </row>
    <row r="66" spans="1:6" x14ac:dyDescent="0.3">
      <c r="A66" s="2"/>
      <c r="B66" s="2"/>
      <c r="C66" s="2"/>
      <c r="D66" s="103"/>
      <c r="E66" s="103"/>
      <c r="F66" s="111"/>
    </row>
    <row r="67" spans="1:6" x14ac:dyDescent="0.3">
      <c r="A67" s="2"/>
      <c r="B67" s="2"/>
      <c r="C67" s="2"/>
      <c r="D67" s="118"/>
      <c r="E67" s="118"/>
      <c r="F67" s="119"/>
    </row>
    <row r="68" spans="1:6" x14ac:dyDescent="0.3">
      <c r="A68" s="2"/>
      <c r="B68" s="2"/>
      <c r="C68" s="2"/>
      <c r="D68" s="103"/>
      <c r="E68" s="103"/>
      <c r="F68" s="111"/>
    </row>
    <row r="69" spans="1:6" x14ac:dyDescent="0.3">
      <c r="A69" s="2"/>
      <c r="B69" s="2"/>
      <c r="C69" s="2"/>
      <c r="D69" s="103"/>
      <c r="E69" s="103"/>
      <c r="F69" s="111"/>
    </row>
    <row r="70" spans="1:6" x14ac:dyDescent="0.3">
      <c r="A70" s="2"/>
      <c r="B70" s="2"/>
      <c r="C70" s="2"/>
      <c r="D70" s="103"/>
      <c r="E70" s="103"/>
      <c r="F70" s="111"/>
    </row>
    <row r="71" spans="1:6" x14ac:dyDescent="0.3">
      <c r="A71" s="2"/>
      <c r="B71" s="2"/>
      <c r="C71" s="2"/>
      <c r="D71" s="109"/>
      <c r="E71" s="109"/>
      <c r="F71" s="106"/>
    </row>
    <row r="72" spans="1:6" x14ac:dyDescent="0.3">
      <c r="A72" s="2"/>
      <c r="B72" s="2"/>
      <c r="C72" s="2"/>
      <c r="D72" s="103"/>
      <c r="E72" s="103"/>
      <c r="F72" s="111"/>
    </row>
    <row r="73" spans="1:6" x14ac:dyDescent="0.3">
      <c r="A73" s="2"/>
      <c r="B73" s="2"/>
      <c r="C73" s="2"/>
      <c r="D73" s="109"/>
      <c r="E73" s="109"/>
      <c r="F73" s="106"/>
    </row>
    <row r="74" spans="1:6" x14ac:dyDescent="0.3">
      <c r="A74" s="2"/>
      <c r="B74" s="2"/>
      <c r="C74" s="2"/>
      <c r="D74" s="103"/>
      <c r="E74" s="103"/>
      <c r="F74" s="111"/>
    </row>
    <row r="75" spans="1:6" x14ac:dyDescent="0.3">
      <c r="A75" s="2"/>
      <c r="B75" s="2"/>
      <c r="C75" s="2"/>
      <c r="D75" s="103"/>
      <c r="E75" s="103"/>
      <c r="F75" s="111"/>
    </row>
    <row r="76" spans="1:6" x14ac:dyDescent="0.3">
      <c r="A76" s="2"/>
      <c r="B76" s="2"/>
      <c r="C76" s="2"/>
      <c r="D76" s="103"/>
      <c r="E76" s="103"/>
      <c r="F76" s="111"/>
    </row>
    <row r="77" spans="1:6" x14ac:dyDescent="0.3">
      <c r="A77" s="2"/>
      <c r="B77" s="2"/>
      <c r="C77" s="2"/>
      <c r="D77" s="103"/>
      <c r="E77" s="103"/>
      <c r="F77" s="111"/>
    </row>
    <row r="78" spans="1:6" x14ac:dyDescent="0.3">
      <c r="A78" s="120"/>
      <c r="B78" s="120"/>
      <c r="C78" s="120"/>
      <c r="D78" s="121"/>
      <c r="E78" s="121"/>
      <c r="F78" s="122"/>
    </row>
    <row r="79" spans="1:6" x14ac:dyDescent="0.3">
      <c r="A79" s="2"/>
      <c r="B79" s="2"/>
      <c r="C79" s="102"/>
      <c r="D79" s="103"/>
      <c r="E79" s="103"/>
      <c r="F79" s="104"/>
    </row>
    <row r="80" spans="1:6" x14ac:dyDescent="0.3">
      <c r="A80" s="2"/>
      <c r="B80" s="2"/>
      <c r="C80" s="2"/>
      <c r="D80" s="123"/>
      <c r="E80" s="123"/>
      <c r="F80" s="124"/>
    </row>
    <row r="81" spans="3:6" x14ac:dyDescent="0.3">
      <c r="C81" s="2"/>
      <c r="D81" s="103"/>
      <c r="E81" s="103"/>
      <c r="F81" s="111"/>
    </row>
    <row r="82" spans="3:6" x14ac:dyDescent="0.3">
      <c r="C82" s="2"/>
      <c r="D82" s="118"/>
      <c r="E82" s="118"/>
      <c r="F82" s="119"/>
    </row>
    <row r="83" spans="3:6" x14ac:dyDescent="0.3">
      <c r="C83" s="2"/>
      <c r="D83" s="118"/>
      <c r="E83" s="118"/>
      <c r="F83" s="119"/>
    </row>
    <row r="84" spans="3:6" x14ac:dyDescent="0.3">
      <c r="C84" s="2"/>
      <c r="D84" s="103"/>
      <c r="E84" s="103"/>
      <c r="F84" s="111"/>
    </row>
    <row r="85" spans="3:6" x14ac:dyDescent="0.3">
      <c r="C85" s="2"/>
      <c r="D85" s="109"/>
      <c r="E85" s="109"/>
      <c r="F85" s="106"/>
    </row>
    <row r="86" spans="3:6" x14ac:dyDescent="0.3">
      <c r="C86" s="2"/>
      <c r="D86" s="103"/>
      <c r="E86" s="103"/>
      <c r="F86" s="111"/>
    </row>
    <row r="87" spans="3:6" x14ac:dyDescent="0.3">
      <c r="C87" s="2"/>
      <c r="D87" s="103"/>
      <c r="E87" s="103"/>
      <c r="F87" s="111"/>
    </row>
    <row r="88" spans="3:6" x14ac:dyDescent="0.3">
      <c r="C88" s="2"/>
      <c r="D88" s="109"/>
      <c r="E88" s="109"/>
      <c r="F88" s="106"/>
    </row>
    <row r="89" spans="3:6" x14ac:dyDescent="0.3">
      <c r="C89" s="2"/>
      <c r="D89" s="103"/>
      <c r="E89" s="103"/>
      <c r="F89" s="111"/>
    </row>
    <row r="90" spans="3:6" x14ac:dyDescent="0.3">
      <c r="C90" s="2"/>
      <c r="D90" s="118"/>
      <c r="E90" s="118"/>
      <c r="F90" s="119"/>
    </row>
    <row r="91" spans="3:6" x14ac:dyDescent="0.3">
      <c r="C91" s="2"/>
      <c r="D91" s="109"/>
      <c r="E91" s="109"/>
      <c r="F91" s="124"/>
    </row>
    <row r="92" spans="3:6" x14ac:dyDescent="0.3">
      <c r="C92" s="2"/>
      <c r="D92" s="107"/>
      <c r="E92" s="107"/>
      <c r="F92" s="119"/>
    </row>
    <row r="93" spans="3:6" x14ac:dyDescent="0.3">
      <c r="C93" s="2"/>
      <c r="D93" s="109"/>
      <c r="E93" s="109"/>
      <c r="F93" s="106"/>
    </row>
    <row r="94" spans="3:6" x14ac:dyDescent="0.3">
      <c r="C94" s="2"/>
      <c r="D94" s="103"/>
      <c r="E94" s="103"/>
      <c r="F94" s="111"/>
    </row>
    <row r="95" spans="3:6" x14ac:dyDescent="0.3">
      <c r="C95" s="102"/>
      <c r="D95" s="103"/>
      <c r="E95" s="103"/>
      <c r="F95" s="104"/>
    </row>
    <row r="96" spans="3:6" x14ac:dyDescent="0.3">
      <c r="C96" s="2"/>
      <c r="D96" s="107"/>
      <c r="E96" s="107"/>
      <c r="F96" s="106"/>
    </row>
    <row r="97" spans="2:6" x14ac:dyDescent="0.3">
      <c r="B97" s="2"/>
      <c r="C97" s="2"/>
      <c r="D97" s="107"/>
      <c r="E97" s="107"/>
      <c r="F97" s="119"/>
    </row>
    <row r="98" spans="2:6" x14ac:dyDescent="0.3">
      <c r="B98" s="2"/>
      <c r="C98" s="102"/>
      <c r="D98" s="107"/>
      <c r="E98" s="107"/>
      <c r="F98" s="125"/>
    </row>
    <row r="99" spans="2:6" x14ac:dyDescent="0.3">
      <c r="B99" s="2"/>
      <c r="C99" s="102"/>
      <c r="D99" s="109"/>
      <c r="E99" s="109"/>
      <c r="F99" s="110"/>
    </row>
    <row r="100" spans="2:6" x14ac:dyDescent="0.3">
      <c r="B100" s="2"/>
      <c r="C100" s="2"/>
      <c r="D100" s="103"/>
      <c r="E100" s="103"/>
      <c r="F100" s="111"/>
    </row>
    <row r="101" spans="2:6" x14ac:dyDescent="0.3">
      <c r="B101" s="2"/>
      <c r="C101" s="2"/>
      <c r="D101" s="123"/>
      <c r="E101" s="123"/>
      <c r="F101" s="126"/>
    </row>
    <row r="102" spans="2:6" x14ac:dyDescent="0.3">
      <c r="B102" s="2"/>
      <c r="C102" s="2"/>
      <c r="D102" s="118"/>
      <c r="E102" s="118"/>
      <c r="F102" s="119"/>
    </row>
    <row r="103" spans="2:6" x14ac:dyDescent="0.3">
      <c r="B103" s="102"/>
      <c r="C103" s="2"/>
      <c r="D103" s="118"/>
      <c r="E103" s="118"/>
      <c r="F103" s="127"/>
    </row>
    <row r="104" spans="2:6" x14ac:dyDescent="0.3">
      <c r="B104" s="2"/>
      <c r="C104" s="102"/>
      <c r="D104" s="118"/>
      <c r="E104" s="118"/>
      <c r="F104" s="127"/>
    </row>
    <row r="105" spans="2:6" x14ac:dyDescent="0.3">
      <c r="B105" s="2"/>
      <c r="C105" s="2"/>
      <c r="D105" s="123"/>
      <c r="E105" s="123"/>
      <c r="F105" s="124"/>
    </row>
    <row r="106" spans="2:6" x14ac:dyDescent="0.3">
      <c r="B106" s="2"/>
      <c r="C106" s="2"/>
      <c r="D106" s="118"/>
      <c r="E106" s="118"/>
      <c r="F106" s="119"/>
    </row>
    <row r="107" spans="2:6" x14ac:dyDescent="0.3">
      <c r="B107" s="102"/>
      <c r="C107" s="2"/>
      <c r="D107" s="118"/>
      <c r="E107" s="118"/>
      <c r="F107" s="128"/>
    </row>
    <row r="108" spans="2:6" x14ac:dyDescent="0.3">
      <c r="B108" s="2"/>
      <c r="C108" s="102"/>
      <c r="D108" s="118"/>
      <c r="E108" s="118"/>
      <c r="F108" s="104"/>
    </row>
    <row r="109" spans="2:6" x14ac:dyDescent="0.3">
      <c r="B109" s="2"/>
      <c r="C109" s="102"/>
      <c r="D109" s="109"/>
      <c r="E109" s="109"/>
      <c r="F109" s="110"/>
    </row>
    <row r="110" spans="2:6" x14ac:dyDescent="0.3">
      <c r="B110" s="2"/>
      <c r="C110" s="2"/>
      <c r="D110" s="103"/>
      <c r="E110" s="103"/>
      <c r="F110" s="111"/>
    </row>
    <row r="111" spans="2:6" x14ac:dyDescent="0.3">
      <c r="B111" s="2"/>
      <c r="C111" s="102"/>
      <c r="D111" s="103"/>
      <c r="E111" s="103"/>
      <c r="F111" s="125"/>
    </row>
    <row r="112" spans="2:6" x14ac:dyDescent="0.3">
      <c r="B112" s="2"/>
      <c r="C112" s="2"/>
      <c r="D112" s="123"/>
      <c r="E112" s="123"/>
      <c r="F112" s="124"/>
    </row>
    <row r="113" spans="1:6" x14ac:dyDescent="0.3">
      <c r="A113" s="2"/>
      <c r="B113" s="2"/>
      <c r="C113" s="2"/>
      <c r="D113" s="118"/>
      <c r="E113" s="118"/>
      <c r="F113" s="119"/>
    </row>
    <row r="114" spans="1:6" x14ac:dyDescent="0.3">
      <c r="A114" s="2"/>
      <c r="B114" s="2"/>
      <c r="C114" s="2"/>
      <c r="D114" s="103"/>
      <c r="E114" s="103"/>
      <c r="F114" s="111"/>
    </row>
    <row r="115" spans="1:6" ht="15.6" x14ac:dyDescent="0.3">
      <c r="A115" s="129"/>
      <c r="B115" s="99"/>
      <c r="C115" s="99"/>
      <c r="D115" s="99"/>
      <c r="E115" s="99"/>
      <c r="F115" s="114"/>
    </row>
    <row r="116" spans="1:6" x14ac:dyDescent="0.3">
      <c r="A116" s="102"/>
      <c r="B116" s="2"/>
      <c r="C116" s="2"/>
      <c r="D116" s="116"/>
      <c r="E116" s="116"/>
      <c r="F116" s="114"/>
    </row>
    <row r="117" spans="1:6" x14ac:dyDescent="0.3">
      <c r="A117" s="102"/>
      <c r="B117" s="102"/>
      <c r="C117" s="2"/>
      <c r="D117" s="116"/>
      <c r="E117" s="116"/>
      <c r="F117" s="104"/>
    </row>
    <row r="118" spans="1:6" x14ac:dyDescent="0.3">
      <c r="A118" s="2"/>
      <c r="B118" s="2"/>
      <c r="C118" s="102"/>
      <c r="D118" s="103"/>
      <c r="E118" s="103"/>
      <c r="F118" s="114"/>
    </row>
    <row r="119" spans="1:6" x14ac:dyDescent="0.3">
      <c r="A119" s="2"/>
      <c r="B119" s="2"/>
      <c r="C119" s="2"/>
      <c r="D119" s="105"/>
      <c r="E119" s="105"/>
      <c r="F119" s="106"/>
    </row>
    <row r="120" spans="1:6" x14ac:dyDescent="0.3">
      <c r="A120" s="2"/>
      <c r="B120" s="102"/>
      <c r="C120" s="2"/>
      <c r="D120" s="103"/>
      <c r="E120" s="103"/>
      <c r="F120" s="104"/>
    </row>
    <row r="121" spans="1:6" x14ac:dyDescent="0.3">
      <c r="A121" s="2"/>
      <c r="B121" s="2"/>
      <c r="C121" s="102"/>
      <c r="D121" s="103"/>
      <c r="E121" s="103"/>
      <c r="F121" s="104"/>
    </row>
    <row r="122" spans="1:6" x14ac:dyDescent="0.3">
      <c r="A122" s="2"/>
      <c r="B122" s="2"/>
      <c r="C122" s="2"/>
      <c r="D122" s="109"/>
      <c r="E122" s="109"/>
      <c r="F122" s="110"/>
    </row>
    <row r="123" spans="1:6" x14ac:dyDescent="0.3">
      <c r="A123" s="2"/>
      <c r="B123" s="2"/>
      <c r="C123" s="102"/>
      <c r="D123" s="103"/>
      <c r="E123" s="103"/>
      <c r="F123" s="112"/>
    </row>
    <row r="124" spans="1:6" x14ac:dyDescent="0.3">
      <c r="A124" s="2"/>
      <c r="B124" s="2"/>
      <c r="C124" s="2"/>
      <c r="D124" s="103"/>
      <c r="E124" s="103"/>
      <c r="F124" s="110"/>
    </row>
    <row r="125" spans="1:6" x14ac:dyDescent="0.3">
      <c r="A125" s="2"/>
      <c r="B125" s="102"/>
      <c r="C125" s="2"/>
      <c r="D125" s="107"/>
      <c r="E125" s="107"/>
      <c r="F125" s="114"/>
    </row>
    <row r="126" spans="1:6" x14ac:dyDescent="0.3">
      <c r="A126" s="2"/>
      <c r="B126" s="2"/>
      <c r="C126" s="102"/>
      <c r="D126" s="107"/>
      <c r="E126" s="107"/>
      <c r="F126" s="115"/>
    </row>
    <row r="127" spans="1:6" x14ac:dyDescent="0.3">
      <c r="A127" s="2"/>
      <c r="B127" s="2"/>
      <c r="C127" s="2"/>
      <c r="D127" s="109"/>
      <c r="E127" s="109"/>
      <c r="F127" s="106"/>
    </row>
    <row r="128" spans="1:6" x14ac:dyDescent="0.3">
      <c r="A128" s="102"/>
      <c r="B128" s="2"/>
      <c r="C128" s="2"/>
      <c r="D128" s="116"/>
      <c r="E128" s="116"/>
      <c r="F128" s="114"/>
    </row>
    <row r="129" spans="1:6" x14ac:dyDescent="0.3">
      <c r="A129" s="2"/>
      <c r="B129" s="102"/>
      <c r="C129" s="2"/>
      <c r="D129" s="103"/>
      <c r="E129" s="103"/>
      <c r="F129" s="114"/>
    </row>
    <row r="130" spans="1:6" x14ac:dyDescent="0.3">
      <c r="A130" s="2"/>
      <c r="B130" s="2"/>
      <c r="C130" s="102"/>
      <c r="D130" s="103"/>
      <c r="E130" s="103"/>
      <c r="F130" s="104"/>
    </row>
    <row r="131" spans="1:6" x14ac:dyDescent="0.3">
      <c r="A131" s="2"/>
      <c r="B131" s="2"/>
      <c r="C131" s="102"/>
      <c r="D131" s="109"/>
      <c r="E131" s="109"/>
      <c r="F131" s="106"/>
    </row>
    <row r="132" spans="1:6" x14ac:dyDescent="0.3">
      <c r="A132" s="2"/>
      <c r="B132" s="2"/>
      <c r="C132" s="102"/>
      <c r="D132" s="103"/>
      <c r="E132" s="103"/>
      <c r="F132" s="104"/>
    </row>
    <row r="133" spans="1:6" x14ac:dyDescent="0.3">
      <c r="A133" s="2"/>
      <c r="B133" s="2"/>
      <c r="C133" s="2"/>
      <c r="D133" s="123"/>
      <c r="E133" s="123"/>
      <c r="F133" s="124"/>
    </row>
    <row r="134" spans="1:6" x14ac:dyDescent="0.3">
      <c r="A134" s="2"/>
      <c r="B134" s="2"/>
      <c r="C134" s="102"/>
      <c r="D134" s="107"/>
      <c r="E134" s="107"/>
      <c r="F134" s="125"/>
    </row>
    <row r="135" spans="1:6" x14ac:dyDescent="0.3">
      <c r="A135" s="2"/>
      <c r="B135" s="2"/>
      <c r="C135" s="102"/>
      <c r="D135" s="109"/>
      <c r="E135" s="109"/>
      <c r="F135" s="110"/>
    </row>
    <row r="136" spans="1:6" x14ac:dyDescent="0.3">
      <c r="A136" s="2"/>
      <c r="B136" s="2"/>
      <c r="C136" s="2"/>
      <c r="D136" s="123"/>
      <c r="E136" s="123"/>
      <c r="F136" s="130"/>
    </row>
    <row r="137" spans="1:6" x14ac:dyDescent="0.3">
      <c r="A137" s="2"/>
      <c r="B137" s="102"/>
      <c r="C137" s="2"/>
      <c r="D137" s="118"/>
      <c r="E137" s="118"/>
      <c r="F137" s="128"/>
    </row>
    <row r="138" spans="1:6" x14ac:dyDescent="0.3">
      <c r="A138" s="2"/>
      <c r="B138" s="2"/>
      <c r="C138" s="102"/>
      <c r="D138" s="118"/>
      <c r="E138" s="118"/>
      <c r="F138" s="104"/>
    </row>
    <row r="139" spans="1:6" x14ac:dyDescent="0.3">
      <c r="A139" s="2"/>
      <c r="B139" s="2"/>
      <c r="C139" s="102"/>
      <c r="D139" s="109"/>
      <c r="E139" s="109"/>
      <c r="F139" s="110"/>
    </row>
    <row r="140" spans="1:6" x14ac:dyDescent="0.3">
      <c r="A140" s="2"/>
      <c r="B140" s="2"/>
      <c r="C140" s="102"/>
      <c r="D140" s="109"/>
      <c r="E140" s="109"/>
      <c r="F140" s="110"/>
    </row>
    <row r="141" spans="1:6" x14ac:dyDescent="0.3">
      <c r="A141" s="2"/>
      <c r="B141" s="2"/>
      <c r="C141" s="2"/>
      <c r="D141" s="103"/>
      <c r="E141" s="103"/>
      <c r="F141" s="111"/>
    </row>
    <row r="142" spans="1:6" ht="17.399999999999999" x14ac:dyDescent="0.3">
      <c r="A142" s="144"/>
      <c r="B142" s="145"/>
      <c r="C142" s="145"/>
      <c r="D142" s="145"/>
      <c r="E142" s="145"/>
      <c r="F142" s="145"/>
    </row>
    <row r="143" spans="1:6" x14ac:dyDescent="0.3">
      <c r="A143" s="120"/>
      <c r="B143" s="120"/>
      <c r="C143" s="120"/>
      <c r="D143" s="121"/>
      <c r="E143" s="121"/>
      <c r="F143" s="122"/>
    </row>
    <row r="145" spans="1:6" ht="15.6" x14ac:dyDescent="0.3">
      <c r="A145" s="131"/>
      <c r="B145" s="102"/>
      <c r="C145" s="102"/>
      <c r="D145" s="132"/>
      <c r="E145" s="132"/>
      <c r="F145" s="3"/>
    </row>
    <row r="146" spans="1:6" x14ac:dyDescent="0.3">
      <c r="A146" s="102"/>
      <c r="B146" s="102"/>
      <c r="C146" s="102"/>
      <c r="D146" s="132"/>
      <c r="E146" s="132"/>
      <c r="F146" s="3"/>
    </row>
    <row r="147" spans="1:6" x14ac:dyDescent="0.3">
      <c r="A147" s="102"/>
      <c r="B147" s="102"/>
      <c r="C147" s="102"/>
      <c r="D147" s="132"/>
      <c r="E147" s="132"/>
      <c r="F147" s="3"/>
    </row>
    <row r="148" spans="1:6" x14ac:dyDescent="0.3">
      <c r="A148" s="102"/>
      <c r="B148" s="102"/>
      <c r="C148" s="102"/>
      <c r="D148" s="132"/>
      <c r="E148" s="132"/>
      <c r="F148" s="3"/>
    </row>
    <row r="149" spans="1:6" x14ac:dyDescent="0.3">
      <c r="A149" s="102"/>
      <c r="B149" s="102"/>
      <c r="C149" s="102"/>
      <c r="D149" s="132"/>
      <c r="E149" s="132"/>
      <c r="F149" s="3"/>
    </row>
    <row r="150" spans="1:6" x14ac:dyDescent="0.3">
      <c r="A150" s="102"/>
      <c r="B150" s="102"/>
      <c r="C150" s="102"/>
      <c r="D150" s="2"/>
      <c r="E150" s="2"/>
      <c r="F150" s="2"/>
    </row>
    <row r="151" spans="1:6" x14ac:dyDescent="0.3">
      <c r="A151" s="102"/>
      <c r="B151" s="102"/>
      <c r="C151" s="102"/>
      <c r="D151" s="132"/>
      <c r="E151" s="132"/>
      <c r="F151" s="3"/>
    </row>
    <row r="152" spans="1:6" x14ac:dyDescent="0.3">
      <c r="A152" s="102"/>
      <c r="B152" s="102"/>
      <c r="C152" s="102"/>
      <c r="D152" s="132"/>
      <c r="E152" s="132"/>
      <c r="F152" s="133"/>
    </row>
    <row r="153" spans="1:6" x14ac:dyDescent="0.3">
      <c r="A153" s="102"/>
      <c r="B153" s="102"/>
      <c r="C153" s="102"/>
      <c r="D153" s="132"/>
      <c r="E153" s="132"/>
      <c r="F153" s="3"/>
    </row>
    <row r="154" spans="1:6" x14ac:dyDescent="0.3">
      <c r="A154" s="102"/>
      <c r="B154" s="102"/>
      <c r="C154" s="102"/>
      <c r="D154" s="132"/>
      <c r="E154" s="132"/>
      <c r="F154" s="112"/>
    </row>
    <row r="155" spans="1:6" x14ac:dyDescent="0.3">
      <c r="A155" s="2"/>
      <c r="B155" s="2"/>
      <c r="C155" s="2"/>
      <c r="D155" s="109"/>
      <c r="E155" s="109"/>
      <c r="F155" s="113"/>
    </row>
  </sheetData>
  <mergeCells count="5">
    <mergeCell ref="A1:I1"/>
    <mergeCell ref="B3:I3"/>
    <mergeCell ref="B24:I24"/>
    <mergeCell ref="B29:I29"/>
    <mergeCell ref="A142:F1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5"/>
  <sheetViews>
    <sheetView tabSelected="1" workbookViewId="0">
      <selection activeCell="C3" sqref="C3"/>
    </sheetView>
  </sheetViews>
  <sheetFormatPr defaultColWidth="9.109375" defaultRowHeight="14.4" x14ac:dyDescent="0.3"/>
  <cols>
    <col min="1" max="1" width="9.109375" style="1"/>
    <col min="2" max="2" width="64.33203125" style="1" customWidth="1"/>
    <col min="3" max="13" width="14.109375" style="1" customWidth="1"/>
    <col min="14" max="16384" width="9.109375" style="1"/>
  </cols>
  <sheetData>
    <row r="1" spans="1:22" ht="17.399999999999999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7"/>
      <c r="S1" s="27"/>
      <c r="T1" s="27"/>
      <c r="U1" s="27"/>
      <c r="V1" s="27"/>
    </row>
    <row r="2" spans="1:22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7"/>
      <c r="O2" s="27"/>
      <c r="P2" s="27"/>
      <c r="Q2" s="27"/>
      <c r="R2" s="27"/>
      <c r="S2" s="27"/>
      <c r="T2" s="27"/>
      <c r="U2" s="27"/>
      <c r="V2" s="27"/>
    </row>
    <row r="3" spans="1:22" ht="79.2" x14ac:dyDescent="0.3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"/>
      <c r="O3" s="3"/>
      <c r="P3" s="3"/>
      <c r="Q3" s="3"/>
      <c r="R3" s="3"/>
      <c r="S3" s="3"/>
      <c r="T3" s="3"/>
      <c r="U3" s="3"/>
      <c r="V3" s="3"/>
    </row>
    <row r="4" spans="1:22" x14ac:dyDescent="0.3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  <c r="O4" s="2"/>
      <c r="P4" s="2"/>
      <c r="Q4" s="2"/>
      <c r="R4" s="2"/>
      <c r="S4" s="2"/>
      <c r="T4" s="2"/>
      <c r="U4" s="2"/>
      <c r="V4" s="2"/>
    </row>
    <row r="5" spans="1:22" ht="33.75" customHeight="1" x14ac:dyDescent="0.3">
      <c r="A5" s="4"/>
      <c r="B5" s="7" t="s">
        <v>14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</row>
    <row r="6" spans="1:22" x14ac:dyDescent="0.3">
      <c r="A6" s="17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"/>
      <c r="O6" s="3"/>
      <c r="P6" s="3"/>
      <c r="Q6" s="3"/>
      <c r="R6" s="3"/>
      <c r="S6" s="3"/>
      <c r="T6" s="3"/>
      <c r="U6" s="3"/>
      <c r="V6" s="3"/>
    </row>
    <row r="7" spans="1:22" ht="17.25" customHeight="1" x14ac:dyDescent="0.3">
      <c r="A7" s="34"/>
      <c r="B7" s="35" t="s">
        <v>15</v>
      </c>
      <c r="C7" s="36">
        <v>11599596.689999999</v>
      </c>
      <c r="D7" s="36">
        <v>720761.52</v>
      </c>
      <c r="E7" s="36">
        <v>9921300</v>
      </c>
      <c r="F7" s="36">
        <v>17261</v>
      </c>
      <c r="G7" s="36">
        <v>659274.16999999993</v>
      </c>
      <c r="H7" s="36">
        <v>276000</v>
      </c>
      <c r="I7" s="36">
        <v>5000</v>
      </c>
      <c r="J7" s="36">
        <v>0</v>
      </c>
      <c r="K7" s="36">
        <v>0</v>
      </c>
      <c r="L7" s="36">
        <v>11599596.689999999</v>
      </c>
      <c r="M7" s="36">
        <v>11599596.689999999</v>
      </c>
      <c r="N7" s="32"/>
      <c r="O7" s="32"/>
      <c r="P7" s="32"/>
      <c r="Q7" s="32"/>
      <c r="R7" s="32"/>
      <c r="S7" s="32"/>
      <c r="T7" s="32"/>
      <c r="U7" s="32"/>
      <c r="V7" s="32"/>
    </row>
    <row r="8" spans="1:22" ht="46.5" customHeight="1" x14ac:dyDescent="0.3">
      <c r="A8" s="37" t="s">
        <v>16</v>
      </c>
      <c r="B8" s="38" t="s">
        <v>17</v>
      </c>
      <c r="C8" s="39">
        <v>550761.52</v>
      </c>
      <c r="D8" s="39">
        <v>550761.52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550761.52</v>
      </c>
      <c r="M8" s="39">
        <v>550761.52</v>
      </c>
      <c r="N8" s="3"/>
      <c r="O8" s="3"/>
      <c r="P8" s="3"/>
      <c r="Q8" s="3"/>
      <c r="R8" s="3"/>
      <c r="S8" s="3"/>
      <c r="T8" s="3"/>
      <c r="U8" s="3"/>
      <c r="V8" s="3"/>
    </row>
    <row r="9" spans="1:22" ht="32.25" customHeight="1" x14ac:dyDescent="0.3">
      <c r="A9" s="40" t="s">
        <v>18</v>
      </c>
      <c r="B9" s="41" t="s">
        <v>19</v>
      </c>
      <c r="C9" s="42">
        <v>452785</v>
      </c>
      <c r="D9" s="42">
        <v>452785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452785</v>
      </c>
      <c r="M9" s="42">
        <v>452785</v>
      </c>
      <c r="N9" s="3"/>
      <c r="O9" s="3"/>
      <c r="P9" s="3"/>
      <c r="Q9" s="3"/>
      <c r="R9" s="3"/>
      <c r="S9" s="3"/>
      <c r="T9" s="3"/>
      <c r="U9" s="3"/>
      <c r="V9" s="3"/>
    </row>
    <row r="10" spans="1:22" ht="17.25" customHeight="1" x14ac:dyDescent="0.3">
      <c r="A10" s="4">
        <v>3</v>
      </c>
      <c r="B10" s="9" t="s">
        <v>20</v>
      </c>
      <c r="C10" s="25">
        <v>452785</v>
      </c>
      <c r="D10" s="25">
        <v>452785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25">
        <v>452785</v>
      </c>
      <c r="M10" s="25">
        <v>452785</v>
      </c>
      <c r="N10" s="3"/>
      <c r="O10" s="3"/>
      <c r="P10" s="3"/>
      <c r="Q10" s="3"/>
      <c r="R10" s="3"/>
      <c r="S10" s="3"/>
      <c r="T10" s="3"/>
      <c r="U10" s="3"/>
      <c r="V10" s="3"/>
    </row>
    <row r="11" spans="1:22" ht="17.25" customHeight="1" x14ac:dyDescent="0.3">
      <c r="A11" s="4">
        <v>32</v>
      </c>
      <c r="B11" s="9" t="s">
        <v>21</v>
      </c>
      <c r="C11" s="11">
        <v>445785</v>
      </c>
      <c r="D11" s="11">
        <v>445785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3"/>
      <c r="O11" s="3"/>
      <c r="P11" s="3"/>
      <c r="Q11" s="3"/>
      <c r="R11" s="3"/>
      <c r="S11" s="3"/>
      <c r="T11" s="3"/>
      <c r="U11" s="3"/>
      <c r="V11" s="3"/>
    </row>
    <row r="12" spans="1:22" ht="17.25" customHeight="1" x14ac:dyDescent="0.3">
      <c r="A12" s="4">
        <v>321</v>
      </c>
      <c r="B12" s="9" t="s">
        <v>22</v>
      </c>
      <c r="C12" s="11">
        <v>26200</v>
      </c>
      <c r="D12" s="11">
        <v>26200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33"/>
      <c r="O12" s="33"/>
      <c r="P12" s="33"/>
      <c r="Q12" s="33"/>
      <c r="R12" s="33"/>
      <c r="S12" s="33"/>
      <c r="T12" s="33"/>
      <c r="U12" s="33"/>
      <c r="V12" s="33"/>
    </row>
    <row r="13" spans="1:22" ht="17.25" customHeight="1" x14ac:dyDescent="0.3">
      <c r="A13" s="18">
        <v>3211</v>
      </c>
      <c r="B13" s="5" t="s">
        <v>23</v>
      </c>
      <c r="C13" s="13">
        <v>22200</v>
      </c>
      <c r="D13" s="13">
        <v>22200</v>
      </c>
      <c r="E13" s="13"/>
      <c r="F13" s="13"/>
      <c r="G13" s="13"/>
      <c r="H13" s="13"/>
      <c r="I13" s="13"/>
      <c r="J13" s="13"/>
      <c r="K13" s="13"/>
      <c r="L13" s="13"/>
      <c r="M13" s="13"/>
      <c r="N13" s="2"/>
      <c r="O13" s="2"/>
      <c r="P13" s="2"/>
      <c r="Q13" s="2"/>
      <c r="R13" s="2"/>
      <c r="S13" s="2"/>
      <c r="T13" s="2"/>
      <c r="U13" s="2"/>
      <c r="V13" s="2"/>
    </row>
    <row r="14" spans="1:22" ht="17.25" customHeight="1" x14ac:dyDescent="0.3">
      <c r="A14" s="18">
        <v>3213</v>
      </c>
      <c r="B14" s="5" t="s">
        <v>24</v>
      </c>
      <c r="C14" s="13">
        <v>3000</v>
      </c>
      <c r="D14" s="13">
        <v>3000</v>
      </c>
      <c r="E14" s="13"/>
      <c r="F14" s="13"/>
      <c r="G14" s="13"/>
      <c r="H14" s="13"/>
      <c r="I14" s="13"/>
      <c r="J14" s="13"/>
      <c r="K14" s="13"/>
      <c r="L14" s="13"/>
      <c r="M14" s="13"/>
      <c r="N14" s="2"/>
      <c r="O14" s="2"/>
      <c r="P14" s="2"/>
      <c r="Q14" s="2"/>
      <c r="R14" s="2"/>
      <c r="S14" s="2"/>
      <c r="T14" s="2"/>
      <c r="U14" s="2"/>
      <c r="V14" s="2"/>
    </row>
    <row r="15" spans="1:22" ht="17.25" customHeight="1" x14ac:dyDescent="0.3">
      <c r="A15" s="18">
        <v>3214</v>
      </c>
      <c r="B15" s="5" t="s">
        <v>25</v>
      </c>
      <c r="C15" s="13">
        <v>1000</v>
      </c>
      <c r="D15" s="13">
        <v>1000</v>
      </c>
      <c r="E15" s="13"/>
      <c r="F15" s="13"/>
      <c r="G15" s="13"/>
      <c r="H15" s="13"/>
      <c r="I15" s="13"/>
      <c r="J15" s="13"/>
      <c r="K15" s="13"/>
      <c r="L15" s="13"/>
      <c r="M15" s="13"/>
      <c r="N15" s="2"/>
      <c r="O15" s="2"/>
      <c r="P15" s="2"/>
      <c r="Q15" s="2"/>
      <c r="R15" s="2"/>
      <c r="S15" s="2"/>
      <c r="T15" s="2"/>
      <c r="U15" s="2"/>
      <c r="V15" s="2"/>
    </row>
    <row r="16" spans="1:22" ht="17.25" customHeight="1" x14ac:dyDescent="0.3">
      <c r="A16" s="4">
        <v>322</v>
      </c>
      <c r="B16" s="9" t="s">
        <v>26</v>
      </c>
      <c r="C16" s="11">
        <v>314000</v>
      </c>
      <c r="D16" s="11">
        <v>314000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7.25" customHeight="1" x14ac:dyDescent="0.3">
      <c r="A17" s="18">
        <v>3221</v>
      </c>
      <c r="B17" s="5" t="s">
        <v>27</v>
      </c>
      <c r="C17" s="13">
        <v>93000</v>
      </c>
      <c r="D17" s="13">
        <v>93000</v>
      </c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7.25" customHeight="1" x14ac:dyDescent="0.3">
      <c r="A18" s="18">
        <v>3223</v>
      </c>
      <c r="B18" s="5" t="s">
        <v>28</v>
      </c>
      <c r="C18" s="13">
        <v>205000</v>
      </c>
      <c r="D18" s="13">
        <v>205000</v>
      </c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7.25" customHeight="1" x14ac:dyDescent="0.3">
      <c r="A19" s="18">
        <v>3225</v>
      </c>
      <c r="B19" s="5" t="s">
        <v>29</v>
      </c>
      <c r="C19" s="13">
        <v>15000</v>
      </c>
      <c r="D19" s="13">
        <v>15000</v>
      </c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7.25" customHeight="1" x14ac:dyDescent="0.3">
      <c r="A20" s="18">
        <v>3227</v>
      </c>
      <c r="B20" s="5" t="s">
        <v>30</v>
      </c>
      <c r="C20" s="13">
        <v>1000</v>
      </c>
      <c r="D20" s="13">
        <v>1000</v>
      </c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7.25" customHeight="1" x14ac:dyDescent="0.3">
      <c r="A21" s="4">
        <v>323</v>
      </c>
      <c r="B21" s="9" t="s">
        <v>31</v>
      </c>
      <c r="C21" s="11">
        <v>99000</v>
      </c>
      <c r="D21" s="11">
        <v>99000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ht="17.25" customHeight="1" x14ac:dyDescent="0.3">
      <c r="A22" s="18">
        <v>3231</v>
      </c>
      <c r="B22" s="5" t="s">
        <v>32</v>
      </c>
      <c r="C22" s="13">
        <v>10000</v>
      </c>
      <c r="D22" s="13">
        <v>10000</v>
      </c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7.25" customHeight="1" x14ac:dyDescent="0.3">
      <c r="A23" s="18">
        <v>3233</v>
      </c>
      <c r="B23" s="5" t="s">
        <v>33</v>
      </c>
      <c r="C23" s="13">
        <v>0</v>
      </c>
      <c r="D23" s="13">
        <v>0</v>
      </c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7.25" customHeight="1" x14ac:dyDescent="0.3">
      <c r="A24" s="18">
        <v>3234</v>
      </c>
      <c r="B24" s="5" t="s">
        <v>34</v>
      </c>
      <c r="C24" s="13">
        <v>40000</v>
      </c>
      <c r="D24" s="13">
        <v>40000</v>
      </c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7.25" customHeight="1" x14ac:dyDescent="0.3">
      <c r="A25" s="18">
        <v>3235</v>
      </c>
      <c r="B25" s="5" t="s">
        <v>35</v>
      </c>
      <c r="C25" s="13">
        <v>0</v>
      </c>
      <c r="D25" s="13">
        <v>0</v>
      </c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7.25" customHeight="1" x14ac:dyDescent="0.3">
      <c r="A26" s="18">
        <v>3236</v>
      </c>
      <c r="B26" s="5" t="s">
        <v>36</v>
      </c>
      <c r="C26" s="13">
        <v>10000</v>
      </c>
      <c r="D26" s="13">
        <v>10000</v>
      </c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7.25" customHeight="1" x14ac:dyDescent="0.3">
      <c r="A27" s="18">
        <v>3237</v>
      </c>
      <c r="B27" s="5" t="s">
        <v>37</v>
      </c>
      <c r="C27" s="13">
        <v>10000</v>
      </c>
      <c r="D27" s="13">
        <v>10000</v>
      </c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7.25" customHeight="1" x14ac:dyDescent="0.3">
      <c r="A28" s="18">
        <v>3238</v>
      </c>
      <c r="B28" s="5" t="s">
        <v>38</v>
      </c>
      <c r="C28" s="13">
        <v>10000</v>
      </c>
      <c r="D28" s="13">
        <v>10000</v>
      </c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7.25" customHeight="1" x14ac:dyDescent="0.3">
      <c r="A29" s="18">
        <v>3239</v>
      </c>
      <c r="B29" s="5" t="s">
        <v>39</v>
      </c>
      <c r="C29" s="13">
        <v>19000</v>
      </c>
      <c r="D29" s="13">
        <v>19000</v>
      </c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7.25" customHeight="1" x14ac:dyDescent="0.3">
      <c r="A30" s="4">
        <v>329</v>
      </c>
      <c r="B30" s="9" t="s">
        <v>40</v>
      </c>
      <c r="C30" s="11">
        <v>6585</v>
      </c>
      <c r="D30" s="11">
        <v>6585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3" ht="17.25" customHeight="1" x14ac:dyDescent="0.3">
      <c r="A31" s="18">
        <v>3292</v>
      </c>
      <c r="B31" s="5" t="s">
        <v>41</v>
      </c>
      <c r="C31" s="13">
        <v>0</v>
      </c>
      <c r="D31" s="13">
        <v>0</v>
      </c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7.25" customHeight="1" x14ac:dyDescent="0.3">
      <c r="A32" s="18">
        <v>3293</v>
      </c>
      <c r="B32" s="5" t="s">
        <v>42</v>
      </c>
      <c r="C32" s="13">
        <v>0</v>
      </c>
      <c r="D32" s="13">
        <v>0</v>
      </c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7.25" customHeight="1" x14ac:dyDescent="0.3">
      <c r="A33" s="18">
        <v>3294</v>
      </c>
      <c r="B33" s="5" t="s">
        <v>43</v>
      </c>
      <c r="C33" s="13">
        <v>500</v>
      </c>
      <c r="D33" s="13">
        <v>500</v>
      </c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7.25" customHeight="1" x14ac:dyDescent="0.3">
      <c r="A34" s="18">
        <v>3295</v>
      </c>
      <c r="B34" s="5" t="s">
        <v>44</v>
      </c>
      <c r="C34" s="13">
        <v>300</v>
      </c>
      <c r="D34" s="13">
        <v>300</v>
      </c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7.25" customHeight="1" x14ac:dyDescent="0.3">
      <c r="A35" s="18">
        <v>3299</v>
      </c>
      <c r="B35" s="5" t="s">
        <v>40</v>
      </c>
      <c r="C35" s="13">
        <v>5785</v>
      </c>
      <c r="D35" s="13">
        <v>5785</v>
      </c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7.25" customHeight="1" x14ac:dyDescent="0.3">
      <c r="A36" s="4">
        <v>34</v>
      </c>
      <c r="B36" s="9" t="s">
        <v>45</v>
      </c>
      <c r="C36" s="11">
        <v>7000</v>
      </c>
      <c r="D36" s="11">
        <v>7000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7000</v>
      </c>
      <c r="M36" s="11">
        <v>7000</v>
      </c>
    </row>
    <row r="37" spans="1:13" ht="17.25" customHeight="1" x14ac:dyDescent="0.3">
      <c r="A37" s="4">
        <v>343</v>
      </c>
      <c r="B37" s="9" t="s">
        <v>46</v>
      </c>
      <c r="C37" s="11">
        <v>7000</v>
      </c>
      <c r="D37" s="11">
        <v>7000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</row>
    <row r="38" spans="1:13" ht="17.25" customHeight="1" x14ac:dyDescent="0.3">
      <c r="A38" s="18">
        <v>3431</v>
      </c>
      <c r="B38" s="5" t="s">
        <v>47</v>
      </c>
      <c r="C38" s="13">
        <v>7000</v>
      </c>
      <c r="D38" s="13">
        <v>7000</v>
      </c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7.25" customHeight="1" x14ac:dyDescent="0.3">
      <c r="A39" s="4">
        <v>37</v>
      </c>
      <c r="B39" s="9" t="s">
        <v>48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</row>
    <row r="40" spans="1:13" ht="17.25" customHeight="1" x14ac:dyDescent="0.3">
      <c r="A40" s="4">
        <v>372</v>
      </c>
      <c r="B40" s="9" t="s">
        <v>49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</row>
    <row r="41" spans="1:13" ht="17.25" customHeight="1" x14ac:dyDescent="0.3">
      <c r="A41" s="18">
        <v>3722</v>
      </c>
      <c r="B41" s="5" t="s">
        <v>50</v>
      </c>
      <c r="C41" s="13">
        <v>0</v>
      </c>
      <c r="D41" s="13">
        <v>0</v>
      </c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55.5" customHeight="1" x14ac:dyDescent="0.3">
      <c r="A42" s="40" t="s">
        <v>51</v>
      </c>
      <c r="B42" s="41" t="s">
        <v>52</v>
      </c>
      <c r="C42" s="42">
        <v>97976.52</v>
      </c>
      <c r="D42" s="42">
        <v>97976.52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97976.52</v>
      </c>
      <c r="M42" s="42">
        <v>97976.52</v>
      </c>
    </row>
    <row r="43" spans="1:13" ht="18.75" customHeight="1" x14ac:dyDescent="0.3">
      <c r="A43" s="4">
        <v>3</v>
      </c>
      <c r="B43" s="9" t="s">
        <v>20</v>
      </c>
      <c r="C43" s="11">
        <v>97976.52</v>
      </c>
      <c r="D43" s="11">
        <v>97976.52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97976.52</v>
      </c>
      <c r="M43" s="11">
        <v>97976.52</v>
      </c>
    </row>
    <row r="44" spans="1:13" ht="18.75" customHeight="1" x14ac:dyDescent="0.3">
      <c r="A44" s="4">
        <v>32</v>
      </c>
      <c r="B44" s="9" t="s">
        <v>21</v>
      </c>
      <c r="C44" s="11">
        <v>97976.52</v>
      </c>
      <c r="D44" s="11">
        <v>97976.52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97976.52</v>
      </c>
      <c r="M44" s="11">
        <v>97976.52</v>
      </c>
    </row>
    <row r="45" spans="1:13" ht="18.75" customHeight="1" x14ac:dyDescent="0.3">
      <c r="A45" s="4">
        <v>322</v>
      </c>
      <c r="B45" s="9" t="s">
        <v>26</v>
      </c>
      <c r="C45" s="11">
        <v>20000</v>
      </c>
      <c r="D45" s="11">
        <v>20000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</row>
    <row r="46" spans="1:13" ht="18.75" customHeight="1" x14ac:dyDescent="0.3">
      <c r="A46" s="18">
        <v>3224</v>
      </c>
      <c r="B46" s="5" t="s">
        <v>53</v>
      </c>
      <c r="C46" s="13">
        <v>20000</v>
      </c>
      <c r="D46" s="13">
        <v>20000</v>
      </c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8.75" customHeight="1" x14ac:dyDescent="0.3">
      <c r="A47" s="4">
        <v>323</v>
      </c>
      <c r="B47" s="9" t="s">
        <v>31</v>
      </c>
      <c r="C47" s="11">
        <v>77976.52</v>
      </c>
      <c r="D47" s="11">
        <v>77976.52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</row>
    <row r="48" spans="1:13" ht="18.75" customHeight="1" x14ac:dyDescent="0.3">
      <c r="A48" s="18">
        <v>3232</v>
      </c>
      <c r="B48" s="5" t="s">
        <v>54</v>
      </c>
      <c r="C48" s="13">
        <v>77976.52</v>
      </c>
      <c r="D48" s="13">
        <v>77976.52</v>
      </c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66" customHeight="1" x14ac:dyDescent="0.3">
      <c r="A49" s="43" t="s">
        <v>16</v>
      </c>
      <c r="B49" s="44" t="s">
        <v>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</row>
    <row r="50" spans="1:13" ht="39.6" x14ac:dyDescent="0.3">
      <c r="A50" s="40" t="s">
        <v>56</v>
      </c>
      <c r="B50" s="41" t="s">
        <v>57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</row>
    <row r="51" spans="1:13" ht="18.75" customHeight="1" x14ac:dyDescent="0.3">
      <c r="A51" s="19" t="s">
        <v>58</v>
      </c>
      <c r="B51" s="10" t="s">
        <v>59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</row>
    <row r="52" spans="1:13" ht="18.75" customHeight="1" x14ac:dyDescent="0.3">
      <c r="A52" s="19" t="s">
        <v>60</v>
      </c>
      <c r="B52" s="10" t="s">
        <v>61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</row>
    <row r="53" spans="1:13" ht="18.75" customHeight="1" x14ac:dyDescent="0.3">
      <c r="A53" s="19" t="s">
        <v>62</v>
      </c>
      <c r="B53" s="10" t="s">
        <v>63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</row>
    <row r="54" spans="1:13" ht="18.75" customHeight="1" x14ac:dyDescent="0.3">
      <c r="A54" s="18">
        <v>4511</v>
      </c>
      <c r="B54" s="5" t="s">
        <v>63</v>
      </c>
      <c r="C54" s="13">
        <v>0</v>
      </c>
      <c r="D54" s="13">
        <v>0</v>
      </c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35.25" customHeight="1" x14ac:dyDescent="0.3">
      <c r="A55" s="43" t="s">
        <v>16</v>
      </c>
      <c r="B55" s="44" t="s">
        <v>64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</row>
    <row r="56" spans="1:13" ht="52.5" customHeight="1" x14ac:dyDescent="0.3">
      <c r="A56" s="37" t="s">
        <v>65</v>
      </c>
      <c r="B56" s="38" t="s">
        <v>66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ht="17.25" customHeight="1" x14ac:dyDescent="0.3">
      <c r="A57" s="4">
        <v>3</v>
      </c>
      <c r="B57" s="9" t="s">
        <v>20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</row>
    <row r="58" spans="1:13" ht="17.25" customHeight="1" x14ac:dyDescent="0.3">
      <c r="A58" s="4">
        <v>32</v>
      </c>
      <c r="B58" s="9" t="s">
        <v>21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</row>
    <row r="59" spans="1:13" ht="17.25" customHeight="1" x14ac:dyDescent="0.3">
      <c r="A59" s="4">
        <v>321</v>
      </c>
      <c r="B59" s="9" t="s">
        <v>22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</row>
    <row r="60" spans="1:13" ht="17.25" customHeight="1" x14ac:dyDescent="0.3">
      <c r="A60" s="18">
        <v>3211</v>
      </c>
      <c r="B60" s="5" t="s">
        <v>23</v>
      </c>
      <c r="C60" s="11"/>
      <c r="D60" s="11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7.25" customHeight="1" x14ac:dyDescent="0.3">
      <c r="A61" s="18">
        <v>3213</v>
      </c>
      <c r="B61" s="5" t="s">
        <v>24</v>
      </c>
      <c r="C61" s="11"/>
      <c r="D61" s="11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7.25" customHeight="1" x14ac:dyDescent="0.3">
      <c r="A62" s="18">
        <v>3214</v>
      </c>
      <c r="B62" s="5" t="s">
        <v>25</v>
      </c>
      <c r="C62" s="11"/>
      <c r="D62" s="11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7.25" customHeight="1" x14ac:dyDescent="0.3">
      <c r="A63" s="23">
        <v>322</v>
      </c>
      <c r="B63" s="24" t="s">
        <v>26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</row>
    <row r="64" spans="1:13" ht="17.25" customHeight="1" x14ac:dyDescent="0.3">
      <c r="A64" s="18">
        <v>3221</v>
      </c>
      <c r="B64" s="5" t="s">
        <v>27</v>
      </c>
      <c r="C64" s="11"/>
      <c r="D64" s="11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7.25" customHeight="1" x14ac:dyDescent="0.3">
      <c r="A65" s="18">
        <v>3222</v>
      </c>
      <c r="B65" s="5" t="s">
        <v>67</v>
      </c>
      <c r="C65" s="11"/>
      <c r="D65" s="11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7.25" customHeight="1" x14ac:dyDescent="0.3">
      <c r="A66" s="18">
        <v>3225</v>
      </c>
      <c r="B66" s="5" t="s">
        <v>68</v>
      </c>
      <c r="C66" s="11"/>
      <c r="D66" s="11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7.25" customHeight="1" x14ac:dyDescent="0.3">
      <c r="A67" s="4">
        <v>323</v>
      </c>
      <c r="B67" s="9" t="s">
        <v>31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</row>
    <row r="68" spans="1:13" ht="17.25" customHeight="1" x14ac:dyDescent="0.3">
      <c r="A68" s="18">
        <v>3237</v>
      </c>
      <c r="B68" s="5" t="s">
        <v>37</v>
      </c>
      <c r="C68" s="11"/>
      <c r="D68" s="11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7.25" customHeight="1" x14ac:dyDescent="0.3">
      <c r="A69" s="4">
        <v>329</v>
      </c>
      <c r="B69" s="9" t="s">
        <v>40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</row>
    <row r="70" spans="1:13" ht="17.25" customHeight="1" x14ac:dyDescent="0.3">
      <c r="A70" s="18">
        <v>3299</v>
      </c>
      <c r="B70" s="5" t="s">
        <v>40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39.6" x14ac:dyDescent="0.3">
      <c r="A71" s="37" t="s">
        <v>69</v>
      </c>
      <c r="B71" s="38" t="s">
        <v>70</v>
      </c>
      <c r="C71" s="39">
        <v>6000</v>
      </c>
      <c r="D71" s="39">
        <v>6000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6000</v>
      </c>
      <c r="M71" s="39">
        <v>6000</v>
      </c>
    </row>
    <row r="72" spans="1:13" ht="18" customHeight="1" x14ac:dyDescent="0.3">
      <c r="A72" s="4">
        <v>3</v>
      </c>
      <c r="B72" s="9" t="s">
        <v>20</v>
      </c>
      <c r="C72" s="11">
        <v>6000</v>
      </c>
      <c r="D72" s="11">
        <v>6000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6000</v>
      </c>
      <c r="M72" s="11">
        <v>6000</v>
      </c>
    </row>
    <row r="73" spans="1:13" ht="18" customHeight="1" x14ac:dyDescent="0.3">
      <c r="A73" s="4">
        <v>32</v>
      </c>
      <c r="B73" s="9" t="s">
        <v>21</v>
      </c>
      <c r="C73" s="11">
        <v>6000</v>
      </c>
      <c r="D73" s="11">
        <v>6000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6000</v>
      </c>
      <c r="M73" s="11">
        <v>6000</v>
      </c>
    </row>
    <row r="74" spans="1:13" ht="18" customHeight="1" x14ac:dyDescent="0.3">
      <c r="A74" s="4">
        <v>329</v>
      </c>
      <c r="B74" s="9" t="s">
        <v>40</v>
      </c>
      <c r="C74" s="11">
        <v>6000</v>
      </c>
      <c r="D74" s="11">
        <v>6000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</row>
    <row r="75" spans="1:13" ht="18" customHeight="1" x14ac:dyDescent="0.3">
      <c r="A75" s="18">
        <v>3291</v>
      </c>
      <c r="B75" s="5" t="s">
        <v>71</v>
      </c>
      <c r="C75" s="13">
        <v>5000</v>
      </c>
      <c r="D75" s="13">
        <v>5000</v>
      </c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8" customHeight="1" x14ac:dyDescent="0.3">
      <c r="A76" s="18">
        <v>3299</v>
      </c>
      <c r="B76" s="5" t="s">
        <v>40</v>
      </c>
      <c r="C76" s="13">
        <v>1000</v>
      </c>
      <c r="D76" s="13">
        <v>1000</v>
      </c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39.6" x14ac:dyDescent="0.3">
      <c r="A77" s="37" t="s">
        <v>72</v>
      </c>
      <c r="B77" s="38" t="s">
        <v>73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</row>
    <row r="78" spans="1:13" ht="18" customHeight="1" x14ac:dyDescent="0.3">
      <c r="A78" s="4">
        <v>3</v>
      </c>
      <c r="B78" s="9" t="s">
        <v>20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</row>
    <row r="79" spans="1:13" ht="18" customHeight="1" x14ac:dyDescent="0.3">
      <c r="A79" s="4">
        <v>32</v>
      </c>
      <c r="B79" s="9" t="s">
        <v>21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</row>
    <row r="80" spans="1:13" ht="18" customHeight="1" x14ac:dyDescent="0.3">
      <c r="A80" s="4">
        <v>329</v>
      </c>
      <c r="B80" s="9" t="s">
        <v>40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</row>
    <row r="81" spans="1:13" ht="18" customHeight="1" x14ac:dyDescent="0.3">
      <c r="A81" s="18">
        <v>3299</v>
      </c>
      <c r="B81" s="5" t="s">
        <v>40</v>
      </c>
      <c r="C81" s="13">
        <v>0</v>
      </c>
      <c r="D81" s="13">
        <v>0</v>
      </c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57" customHeight="1" x14ac:dyDescent="0.3">
      <c r="A82" s="37" t="s">
        <v>74</v>
      </c>
      <c r="B82" s="38" t="s">
        <v>75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</row>
    <row r="83" spans="1:13" ht="17.25" customHeight="1" x14ac:dyDescent="0.3">
      <c r="A83" s="4">
        <v>3</v>
      </c>
      <c r="B83" s="9" t="s">
        <v>20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</row>
    <row r="84" spans="1:13" ht="17.25" customHeight="1" x14ac:dyDescent="0.3">
      <c r="A84" s="4">
        <v>37</v>
      </c>
      <c r="B84" s="9" t="s">
        <v>76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</row>
    <row r="85" spans="1:13" ht="17.25" customHeight="1" x14ac:dyDescent="0.3">
      <c r="A85" s="4">
        <v>372</v>
      </c>
      <c r="B85" s="9" t="s">
        <v>49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</row>
    <row r="86" spans="1:13" ht="17.25" customHeight="1" x14ac:dyDescent="0.3">
      <c r="A86" s="18">
        <v>3722</v>
      </c>
      <c r="B86" s="5" t="s">
        <v>77</v>
      </c>
      <c r="C86" s="13">
        <v>0</v>
      </c>
      <c r="D86" s="13">
        <v>0</v>
      </c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39.6" x14ac:dyDescent="0.3">
      <c r="A87" s="37" t="s">
        <v>78</v>
      </c>
      <c r="B87" s="38" t="s">
        <v>79</v>
      </c>
      <c r="C87" s="39">
        <v>129000</v>
      </c>
      <c r="D87" s="39">
        <v>129000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129000</v>
      </c>
      <c r="M87" s="39">
        <v>129000</v>
      </c>
    </row>
    <row r="88" spans="1:13" ht="17.25" customHeight="1" x14ac:dyDescent="0.3">
      <c r="A88" s="4">
        <v>3</v>
      </c>
      <c r="B88" s="9" t="s">
        <v>20</v>
      </c>
      <c r="C88" s="25">
        <v>129000</v>
      </c>
      <c r="D88" s="25">
        <v>129000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25">
        <v>129000</v>
      </c>
      <c r="M88" s="25">
        <v>129000</v>
      </c>
    </row>
    <row r="89" spans="1:13" ht="17.25" customHeight="1" x14ac:dyDescent="0.3">
      <c r="A89" s="4">
        <v>31</v>
      </c>
      <c r="B89" s="9" t="s">
        <v>80</v>
      </c>
      <c r="C89" s="25">
        <v>118000</v>
      </c>
      <c r="D89" s="25">
        <v>118000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118000</v>
      </c>
      <c r="M89" s="11">
        <v>118000</v>
      </c>
    </row>
    <row r="90" spans="1:13" ht="17.25" customHeight="1" x14ac:dyDescent="0.3">
      <c r="A90" s="4">
        <v>311</v>
      </c>
      <c r="B90" s="9" t="s">
        <v>81</v>
      </c>
      <c r="C90" s="25">
        <v>95000</v>
      </c>
      <c r="D90" s="25">
        <v>95000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/>
      <c r="M90" s="11"/>
    </row>
    <row r="91" spans="1:13" ht="17.25" customHeight="1" x14ac:dyDescent="0.3">
      <c r="A91" s="18">
        <v>3111</v>
      </c>
      <c r="B91" s="5" t="s">
        <v>82</v>
      </c>
      <c r="C91" s="30">
        <v>95000</v>
      </c>
      <c r="D91" s="30">
        <v>95000</v>
      </c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7.25" customHeight="1" x14ac:dyDescent="0.3">
      <c r="A92" s="4">
        <v>312</v>
      </c>
      <c r="B92" s="9" t="s">
        <v>83</v>
      </c>
      <c r="C92" s="25">
        <v>8000</v>
      </c>
      <c r="D92" s="25">
        <v>8000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</row>
    <row r="93" spans="1:13" ht="17.25" customHeight="1" x14ac:dyDescent="0.3">
      <c r="A93" s="18">
        <v>3121</v>
      </c>
      <c r="B93" s="5" t="s">
        <v>83</v>
      </c>
      <c r="C93" s="30">
        <v>8000</v>
      </c>
      <c r="D93" s="30">
        <v>8000</v>
      </c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7.25" customHeight="1" x14ac:dyDescent="0.3">
      <c r="A94" s="19">
        <v>313</v>
      </c>
      <c r="B94" s="10" t="s">
        <v>84</v>
      </c>
      <c r="C94" s="25">
        <v>15000</v>
      </c>
      <c r="D94" s="25">
        <v>15000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</row>
    <row r="95" spans="1:13" ht="17.25" customHeight="1" x14ac:dyDescent="0.3">
      <c r="A95" s="18">
        <v>3132</v>
      </c>
      <c r="B95" s="5" t="s">
        <v>85</v>
      </c>
      <c r="C95" s="30">
        <v>15000</v>
      </c>
      <c r="D95" s="30">
        <v>15000</v>
      </c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7.25" customHeight="1" x14ac:dyDescent="0.3">
      <c r="A96" s="4">
        <v>32</v>
      </c>
      <c r="B96" s="9" t="s">
        <v>21</v>
      </c>
      <c r="C96" s="25">
        <v>11000</v>
      </c>
      <c r="D96" s="25">
        <v>11000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11000</v>
      </c>
      <c r="M96" s="11">
        <v>11000</v>
      </c>
    </row>
    <row r="97" spans="1:13" ht="17.25" customHeight="1" x14ac:dyDescent="0.3">
      <c r="A97" s="4">
        <v>321</v>
      </c>
      <c r="B97" s="9" t="s">
        <v>22</v>
      </c>
      <c r="C97" s="25">
        <v>11000</v>
      </c>
      <c r="D97" s="25">
        <v>11000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</row>
    <row r="98" spans="1:13" ht="17.25" customHeight="1" x14ac:dyDescent="0.3">
      <c r="A98" s="18">
        <v>3211</v>
      </c>
      <c r="B98" s="5" t="s">
        <v>23</v>
      </c>
      <c r="C98" s="30">
        <v>1000</v>
      </c>
      <c r="D98" s="30">
        <v>1000</v>
      </c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7.25" customHeight="1" x14ac:dyDescent="0.3">
      <c r="A99" s="18">
        <v>3212</v>
      </c>
      <c r="B99" s="5" t="s">
        <v>86</v>
      </c>
      <c r="C99" s="30">
        <v>10000</v>
      </c>
      <c r="D99" s="30">
        <v>10000</v>
      </c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60.75" customHeight="1" x14ac:dyDescent="0.3">
      <c r="A100" s="37" t="s">
        <v>87</v>
      </c>
      <c r="B100" s="38" t="s">
        <v>88</v>
      </c>
      <c r="C100" s="39">
        <v>35000</v>
      </c>
      <c r="D100" s="39">
        <v>35000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35000</v>
      </c>
      <c r="M100" s="39">
        <v>35000</v>
      </c>
    </row>
    <row r="101" spans="1:13" ht="20.25" customHeight="1" x14ac:dyDescent="0.3">
      <c r="A101" s="4">
        <v>3</v>
      </c>
      <c r="B101" s="9" t="s">
        <v>20</v>
      </c>
      <c r="C101" s="11">
        <v>35000</v>
      </c>
      <c r="D101" s="11">
        <v>35000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35000</v>
      </c>
      <c r="M101" s="11">
        <v>35000</v>
      </c>
    </row>
    <row r="102" spans="1:13" ht="26.25" customHeight="1" x14ac:dyDescent="0.3">
      <c r="A102" s="4">
        <v>37</v>
      </c>
      <c r="B102" s="9" t="s">
        <v>48</v>
      </c>
      <c r="C102" s="11">
        <v>35000</v>
      </c>
      <c r="D102" s="11">
        <v>35000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35000</v>
      </c>
      <c r="M102" s="11">
        <v>35000</v>
      </c>
    </row>
    <row r="103" spans="1:13" ht="26.25" customHeight="1" x14ac:dyDescent="0.3">
      <c r="A103" s="4">
        <v>372</v>
      </c>
      <c r="B103" s="9" t="s">
        <v>49</v>
      </c>
      <c r="C103" s="11">
        <v>35000</v>
      </c>
      <c r="D103" s="11">
        <v>35000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</row>
    <row r="104" spans="1:13" ht="26.25" customHeight="1" x14ac:dyDescent="0.3">
      <c r="A104" s="18">
        <v>3723</v>
      </c>
      <c r="B104" s="5" t="s">
        <v>89</v>
      </c>
      <c r="C104" s="13">
        <v>35000</v>
      </c>
      <c r="D104" s="13">
        <v>35000</v>
      </c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26.25" customHeight="1" x14ac:dyDescent="0.3">
      <c r="A105" s="43" t="s">
        <v>90</v>
      </c>
      <c r="B105" s="44" t="s">
        <v>91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</row>
    <row r="106" spans="1:13" ht="39.6" x14ac:dyDescent="0.3">
      <c r="A106" s="37" t="s">
        <v>92</v>
      </c>
      <c r="B106" s="38" t="s">
        <v>93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</row>
    <row r="107" spans="1:13" ht="18" customHeight="1" x14ac:dyDescent="0.3">
      <c r="A107" s="19">
        <v>4</v>
      </c>
      <c r="B107" s="10" t="s">
        <v>59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</row>
    <row r="108" spans="1:13" ht="18" customHeight="1" x14ac:dyDescent="0.3">
      <c r="A108" s="19">
        <v>42</v>
      </c>
      <c r="B108" s="10" t="s">
        <v>94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</row>
    <row r="109" spans="1:13" ht="18" customHeight="1" x14ac:dyDescent="0.3">
      <c r="A109" s="19">
        <v>422</v>
      </c>
      <c r="B109" s="10" t="s">
        <v>95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</row>
    <row r="110" spans="1:13" ht="18" customHeight="1" x14ac:dyDescent="0.3">
      <c r="A110" s="18">
        <v>4221</v>
      </c>
      <c r="B110" s="5" t="s">
        <v>96</v>
      </c>
      <c r="C110" s="12">
        <v>0</v>
      </c>
      <c r="D110" s="12">
        <v>0</v>
      </c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8" customHeight="1" x14ac:dyDescent="0.3">
      <c r="A111" s="18">
        <v>4227</v>
      </c>
      <c r="B111" s="5" t="s">
        <v>97</v>
      </c>
      <c r="C111" s="12">
        <v>0</v>
      </c>
      <c r="D111" s="12">
        <v>0</v>
      </c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39.6" x14ac:dyDescent="0.3">
      <c r="A112" s="37" t="s">
        <v>98</v>
      </c>
      <c r="B112" s="38" t="s">
        <v>99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</row>
    <row r="113" spans="1:13" ht="16.5" customHeight="1" x14ac:dyDescent="0.3">
      <c r="A113" s="19" t="s">
        <v>58</v>
      </c>
      <c r="B113" s="10" t="s">
        <v>59</v>
      </c>
      <c r="C113" s="25">
        <v>0</v>
      </c>
      <c r="D113" s="25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</row>
    <row r="114" spans="1:13" ht="16.5" customHeight="1" x14ac:dyDescent="0.3">
      <c r="A114" s="19" t="s">
        <v>60</v>
      </c>
      <c r="B114" s="10" t="s">
        <v>61</v>
      </c>
      <c r="C114" s="25">
        <v>0</v>
      </c>
      <c r="D114" s="25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</row>
    <row r="115" spans="1:13" ht="16.5" customHeight="1" x14ac:dyDescent="0.3">
      <c r="A115" s="19" t="s">
        <v>62</v>
      </c>
      <c r="B115" s="10" t="s">
        <v>63</v>
      </c>
      <c r="C115" s="25">
        <v>0</v>
      </c>
      <c r="D115" s="25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</row>
    <row r="116" spans="1:13" ht="16.5" customHeight="1" x14ac:dyDescent="0.3">
      <c r="A116" s="18">
        <v>4511</v>
      </c>
      <c r="B116" s="5" t="s">
        <v>63</v>
      </c>
      <c r="C116" s="25"/>
      <c r="D116" s="25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50.25" customHeight="1" x14ac:dyDescent="0.3">
      <c r="A117" s="43" t="s">
        <v>100</v>
      </c>
      <c r="B117" s="44" t="s">
        <v>101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</row>
    <row r="118" spans="1:13" ht="53.25" customHeight="1" x14ac:dyDescent="0.3">
      <c r="A118" s="37" t="s">
        <v>18</v>
      </c>
      <c r="B118" s="38" t="s">
        <v>102</v>
      </c>
      <c r="C118" s="39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45">
        <v>0</v>
      </c>
    </row>
    <row r="119" spans="1:13" ht="18.75" customHeight="1" x14ac:dyDescent="0.3">
      <c r="A119" s="4">
        <v>3</v>
      </c>
      <c r="B119" s="9" t="s">
        <v>20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</row>
    <row r="120" spans="1:13" ht="18.75" customHeight="1" x14ac:dyDescent="0.3">
      <c r="A120" s="4">
        <v>32</v>
      </c>
      <c r="B120" s="9" t="s">
        <v>21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</row>
    <row r="121" spans="1:13" ht="18.75" customHeight="1" x14ac:dyDescent="0.3">
      <c r="A121" s="4">
        <v>323</v>
      </c>
      <c r="B121" s="9" t="s">
        <v>31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</row>
    <row r="122" spans="1:13" ht="18.75" customHeight="1" x14ac:dyDescent="0.3">
      <c r="A122" s="18">
        <v>3232</v>
      </c>
      <c r="B122" s="5" t="s">
        <v>54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64.5" customHeight="1" x14ac:dyDescent="0.3">
      <c r="A123" s="43" t="s">
        <v>16</v>
      </c>
      <c r="B123" s="44" t="s">
        <v>103</v>
      </c>
      <c r="C123" s="45">
        <v>10878835.17</v>
      </c>
      <c r="D123" s="45">
        <v>0</v>
      </c>
      <c r="E123" s="45">
        <v>9921300</v>
      </c>
      <c r="F123" s="45">
        <v>17261</v>
      </c>
      <c r="G123" s="45">
        <v>659274.16999999993</v>
      </c>
      <c r="H123" s="45">
        <v>276000</v>
      </c>
      <c r="I123" s="45">
        <v>5000</v>
      </c>
      <c r="J123" s="45">
        <v>0</v>
      </c>
      <c r="K123" s="45">
        <v>0</v>
      </c>
      <c r="L123" s="45">
        <v>10878835.17</v>
      </c>
      <c r="M123" s="45">
        <v>10878835.17</v>
      </c>
    </row>
    <row r="124" spans="1:13" x14ac:dyDescent="0.3">
      <c r="A124" s="18"/>
      <c r="B124" s="5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28.5" customHeight="1" x14ac:dyDescent="0.3">
      <c r="A125" s="40" t="s">
        <v>18</v>
      </c>
      <c r="B125" s="41" t="s">
        <v>104</v>
      </c>
      <c r="C125" s="42">
        <v>37761</v>
      </c>
      <c r="D125" s="42">
        <v>0</v>
      </c>
      <c r="E125" s="42">
        <v>24800</v>
      </c>
      <c r="F125" s="42">
        <v>12961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37761</v>
      </c>
      <c r="M125" s="42">
        <v>37761</v>
      </c>
    </row>
    <row r="126" spans="1:13" ht="17.25" customHeight="1" x14ac:dyDescent="0.3">
      <c r="A126" s="4">
        <v>3</v>
      </c>
      <c r="B126" s="9" t="s">
        <v>20</v>
      </c>
      <c r="C126" s="11">
        <v>37761</v>
      </c>
      <c r="D126" s="11">
        <v>0</v>
      </c>
      <c r="E126" s="11">
        <v>24800</v>
      </c>
      <c r="F126" s="11">
        <v>12961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37761</v>
      </c>
      <c r="M126" s="11">
        <v>37761</v>
      </c>
    </row>
    <row r="127" spans="1:13" ht="17.25" customHeight="1" x14ac:dyDescent="0.3">
      <c r="A127" s="4">
        <v>32</v>
      </c>
      <c r="B127" s="9" t="s">
        <v>21</v>
      </c>
      <c r="C127" s="11">
        <v>36661</v>
      </c>
      <c r="D127" s="11">
        <v>0</v>
      </c>
      <c r="E127" s="11">
        <v>24800</v>
      </c>
      <c r="F127" s="11">
        <v>11861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36661</v>
      </c>
      <c r="M127" s="11">
        <v>36661</v>
      </c>
    </row>
    <row r="128" spans="1:13" ht="17.25" customHeight="1" x14ac:dyDescent="0.3">
      <c r="A128" s="4">
        <v>321</v>
      </c>
      <c r="B128" s="9" t="s">
        <v>22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</row>
    <row r="129" spans="1:13" ht="17.25" customHeight="1" x14ac:dyDescent="0.3">
      <c r="A129" s="18">
        <v>3211</v>
      </c>
      <c r="B129" s="5" t="s">
        <v>23</v>
      </c>
      <c r="C129" s="11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7.25" customHeight="1" x14ac:dyDescent="0.3">
      <c r="A130" s="18">
        <v>3213</v>
      </c>
      <c r="B130" s="5" t="s">
        <v>24</v>
      </c>
      <c r="C130" s="11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7.25" customHeight="1" x14ac:dyDescent="0.3">
      <c r="A131" s="18">
        <v>3214</v>
      </c>
      <c r="B131" s="5" t="s">
        <v>25</v>
      </c>
      <c r="C131" s="11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7.25" customHeight="1" x14ac:dyDescent="0.3">
      <c r="A132" s="4">
        <v>322</v>
      </c>
      <c r="B132" s="9" t="s">
        <v>26</v>
      </c>
      <c r="C132" s="11">
        <v>14961</v>
      </c>
      <c r="D132" s="11">
        <v>0</v>
      </c>
      <c r="E132" s="11">
        <v>5000</v>
      </c>
      <c r="F132" s="11">
        <v>9961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</row>
    <row r="133" spans="1:13" ht="17.25" customHeight="1" x14ac:dyDescent="0.3">
      <c r="A133" s="18">
        <v>3221</v>
      </c>
      <c r="B133" s="5" t="s">
        <v>105</v>
      </c>
      <c r="C133" s="13">
        <v>1000</v>
      </c>
      <c r="D133" s="11"/>
      <c r="E133" s="11"/>
      <c r="F133" s="13">
        <v>1000</v>
      </c>
      <c r="G133" s="11"/>
      <c r="H133" s="11"/>
      <c r="I133" s="13"/>
      <c r="J133" s="11"/>
      <c r="K133" s="11"/>
      <c r="L133" s="11"/>
      <c r="M133" s="11"/>
    </row>
    <row r="134" spans="1:13" ht="17.25" customHeight="1" x14ac:dyDescent="0.3">
      <c r="A134" s="18">
        <v>3222</v>
      </c>
      <c r="B134" s="5" t="s">
        <v>67</v>
      </c>
      <c r="C134" s="13">
        <v>0</v>
      </c>
      <c r="D134" s="11"/>
      <c r="E134" s="11"/>
      <c r="F134" s="13"/>
      <c r="G134" s="11"/>
      <c r="H134" s="11"/>
      <c r="I134" s="11"/>
      <c r="J134" s="11"/>
      <c r="K134" s="11"/>
      <c r="L134" s="11"/>
      <c r="M134" s="11"/>
    </row>
    <row r="135" spans="1:13" ht="17.25" customHeight="1" x14ac:dyDescent="0.3">
      <c r="A135" s="18">
        <v>3223</v>
      </c>
      <c r="B135" s="5" t="s">
        <v>28</v>
      </c>
      <c r="C135" s="13">
        <v>7461</v>
      </c>
      <c r="D135" s="13"/>
      <c r="E135" s="13"/>
      <c r="F135" s="13">
        <v>7461</v>
      </c>
      <c r="G135" s="13"/>
      <c r="H135" s="13"/>
      <c r="I135" s="13"/>
      <c r="J135" s="13"/>
      <c r="K135" s="13"/>
      <c r="L135" s="13"/>
      <c r="M135" s="13"/>
    </row>
    <row r="136" spans="1:13" ht="17.25" customHeight="1" x14ac:dyDescent="0.3">
      <c r="A136" s="18">
        <v>3225</v>
      </c>
      <c r="B136" s="5" t="s">
        <v>68</v>
      </c>
      <c r="C136" s="13">
        <v>6000</v>
      </c>
      <c r="D136" s="13"/>
      <c r="E136" s="13">
        <v>5000</v>
      </c>
      <c r="F136" s="13">
        <v>1000</v>
      </c>
      <c r="G136" s="13"/>
      <c r="H136" s="13"/>
      <c r="I136" s="13"/>
      <c r="J136" s="13"/>
      <c r="K136" s="13"/>
      <c r="L136" s="13"/>
      <c r="M136" s="13"/>
    </row>
    <row r="137" spans="1:13" ht="17.25" customHeight="1" x14ac:dyDescent="0.3">
      <c r="A137" s="18">
        <v>3227</v>
      </c>
      <c r="B137" s="5" t="s">
        <v>106</v>
      </c>
      <c r="C137" s="13">
        <v>500</v>
      </c>
      <c r="D137" s="13"/>
      <c r="E137" s="13"/>
      <c r="F137" s="13">
        <v>500</v>
      </c>
      <c r="G137" s="13"/>
      <c r="H137" s="13"/>
      <c r="I137" s="13"/>
      <c r="J137" s="13"/>
      <c r="K137" s="13"/>
      <c r="L137" s="13"/>
      <c r="M137" s="13"/>
    </row>
    <row r="138" spans="1:13" ht="17.25" customHeight="1" x14ac:dyDescent="0.3">
      <c r="A138" s="4">
        <v>323</v>
      </c>
      <c r="B138" s="9" t="s">
        <v>31</v>
      </c>
      <c r="C138" s="11">
        <v>1000</v>
      </c>
      <c r="D138" s="11">
        <v>0</v>
      </c>
      <c r="E138" s="11">
        <v>0</v>
      </c>
      <c r="F138" s="11">
        <v>1000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</row>
    <row r="139" spans="1:13" ht="17.25" customHeight="1" x14ac:dyDescent="0.3">
      <c r="A139" s="18">
        <v>3231</v>
      </c>
      <c r="B139" s="5" t="s">
        <v>32</v>
      </c>
      <c r="C139" s="11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7.25" customHeight="1" x14ac:dyDescent="0.3">
      <c r="A140" s="18">
        <v>3234</v>
      </c>
      <c r="B140" s="5" t="s">
        <v>34</v>
      </c>
      <c r="C140" s="13">
        <v>1000</v>
      </c>
      <c r="D140" s="13"/>
      <c r="E140" s="13"/>
      <c r="F140" s="13">
        <v>1000</v>
      </c>
      <c r="G140" s="13"/>
      <c r="H140" s="13"/>
      <c r="I140" s="13"/>
      <c r="J140" s="13"/>
      <c r="K140" s="13"/>
      <c r="L140" s="13"/>
      <c r="M140" s="13"/>
    </row>
    <row r="141" spans="1:13" ht="17.25" customHeight="1" x14ac:dyDescent="0.3">
      <c r="A141" s="4">
        <v>329</v>
      </c>
      <c r="B141" s="9" t="s">
        <v>40</v>
      </c>
      <c r="C141" s="11">
        <v>20700</v>
      </c>
      <c r="D141" s="11">
        <v>0</v>
      </c>
      <c r="E141" s="11">
        <v>19800</v>
      </c>
      <c r="F141" s="11">
        <v>900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</row>
    <row r="142" spans="1:13" ht="17.25" customHeight="1" x14ac:dyDescent="0.3">
      <c r="A142" s="18">
        <v>3293</v>
      </c>
      <c r="B142" s="5" t="s">
        <v>42</v>
      </c>
      <c r="C142" s="11"/>
      <c r="D142" s="11"/>
      <c r="E142" s="11"/>
      <c r="F142" s="13"/>
      <c r="G142" s="11"/>
      <c r="H142" s="11"/>
      <c r="I142" s="11"/>
      <c r="J142" s="11"/>
      <c r="K142" s="11"/>
      <c r="L142" s="11"/>
      <c r="M142" s="11"/>
    </row>
    <row r="143" spans="1:13" ht="17.25" customHeight="1" x14ac:dyDescent="0.3">
      <c r="A143" s="18">
        <v>3294</v>
      </c>
      <c r="B143" s="5" t="s">
        <v>107</v>
      </c>
      <c r="C143" s="11"/>
      <c r="D143" s="11"/>
      <c r="E143" s="11"/>
      <c r="F143" s="13"/>
      <c r="G143" s="11"/>
      <c r="H143" s="11"/>
      <c r="I143" s="11"/>
      <c r="J143" s="11"/>
      <c r="K143" s="11"/>
      <c r="L143" s="11"/>
      <c r="M143" s="11"/>
    </row>
    <row r="144" spans="1:13" ht="17.25" customHeight="1" x14ac:dyDescent="0.3">
      <c r="A144" s="18">
        <v>3295</v>
      </c>
      <c r="B144" s="5" t="s">
        <v>108</v>
      </c>
      <c r="C144" s="13">
        <v>19800</v>
      </c>
      <c r="D144" s="11"/>
      <c r="E144" s="13">
        <v>19800</v>
      </c>
      <c r="F144" s="13"/>
      <c r="G144" s="11"/>
      <c r="H144" s="11"/>
      <c r="I144" s="11"/>
      <c r="J144" s="11"/>
      <c r="K144" s="11"/>
      <c r="L144" s="11"/>
      <c r="M144" s="11"/>
    </row>
    <row r="145" spans="1:13" ht="17.25" customHeight="1" x14ac:dyDescent="0.3">
      <c r="A145" s="18">
        <v>3296</v>
      </c>
      <c r="B145" s="5" t="s">
        <v>109</v>
      </c>
      <c r="C145" s="13">
        <v>100</v>
      </c>
      <c r="D145" s="11"/>
      <c r="E145" s="13"/>
      <c r="F145" s="13">
        <v>100</v>
      </c>
      <c r="G145" s="11"/>
      <c r="H145" s="11"/>
      <c r="I145" s="11"/>
      <c r="J145" s="11"/>
      <c r="K145" s="11"/>
      <c r="L145" s="11"/>
      <c r="M145" s="11"/>
    </row>
    <row r="146" spans="1:13" ht="17.25" customHeight="1" x14ac:dyDescent="0.3">
      <c r="A146" s="18">
        <v>3299</v>
      </c>
      <c r="B146" s="5" t="s">
        <v>40</v>
      </c>
      <c r="C146" s="13">
        <v>800</v>
      </c>
      <c r="D146" s="13"/>
      <c r="E146" s="13"/>
      <c r="F146" s="13">
        <v>800</v>
      </c>
      <c r="G146" s="13"/>
      <c r="H146" s="13"/>
      <c r="I146" s="13"/>
      <c r="J146" s="13"/>
      <c r="K146" s="13"/>
      <c r="L146" s="13"/>
      <c r="M146" s="13"/>
    </row>
    <row r="147" spans="1:13" ht="17.25" customHeight="1" x14ac:dyDescent="0.3">
      <c r="A147" s="4">
        <v>34</v>
      </c>
      <c r="B147" s="9" t="s">
        <v>110</v>
      </c>
      <c r="C147" s="11">
        <v>1100</v>
      </c>
      <c r="D147" s="11">
        <v>0</v>
      </c>
      <c r="E147" s="11">
        <v>0</v>
      </c>
      <c r="F147" s="11">
        <v>1100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1100</v>
      </c>
      <c r="M147" s="11">
        <v>1100</v>
      </c>
    </row>
    <row r="148" spans="1:13" ht="17.25" customHeight="1" x14ac:dyDescent="0.3">
      <c r="A148" s="4">
        <v>343</v>
      </c>
      <c r="B148" s="9" t="s">
        <v>46</v>
      </c>
      <c r="C148" s="11">
        <v>1100</v>
      </c>
      <c r="D148" s="11">
        <v>0</v>
      </c>
      <c r="E148" s="11">
        <v>0</v>
      </c>
      <c r="F148" s="11">
        <v>1100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</row>
    <row r="149" spans="1:13" ht="17.25" customHeight="1" x14ac:dyDescent="0.3">
      <c r="A149" s="18">
        <v>3431</v>
      </c>
      <c r="B149" s="5" t="s">
        <v>111</v>
      </c>
      <c r="C149" s="13">
        <v>1000</v>
      </c>
      <c r="D149" s="13"/>
      <c r="E149" s="13"/>
      <c r="F149" s="13">
        <v>1000</v>
      </c>
      <c r="G149" s="13"/>
      <c r="H149" s="13"/>
      <c r="I149" s="13"/>
      <c r="J149" s="13"/>
      <c r="K149" s="13"/>
      <c r="L149" s="13"/>
      <c r="M149" s="13"/>
    </row>
    <row r="150" spans="1:13" ht="17.25" customHeight="1" x14ac:dyDescent="0.3">
      <c r="A150" s="18">
        <v>3433</v>
      </c>
      <c r="B150" s="5" t="s">
        <v>112</v>
      </c>
      <c r="C150" s="13">
        <v>100</v>
      </c>
      <c r="D150" s="13"/>
      <c r="E150" s="13"/>
      <c r="F150" s="13">
        <v>100</v>
      </c>
      <c r="G150" s="13"/>
      <c r="H150" s="13"/>
      <c r="I150" s="13"/>
      <c r="J150" s="13"/>
      <c r="K150" s="13"/>
      <c r="L150" s="13"/>
      <c r="M150" s="13"/>
    </row>
    <row r="151" spans="1:13" ht="64.5" customHeight="1" x14ac:dyDescent="0.3">
      <c r="A151" s="40" t="s">
        <v>51</v>
      </c>
      <c r="B151" s="41" t="s">
        <v>113</v>
      </c>
      <c r="C151" s="42">
        <v>9915800</v>
      </c>
      <c r="D151" s="42">
        <v>0</v>
      </c>
      <c r="E151" s="42">
        <v>9639500</v>
      </c>
      <c r="F151" s="42">
        <v>300</v>
      </c>
      <c r="G151" s="42">
        <v>0</v>
      </c>
      <c r="H151" s="42">
        <v>276000</v>
      </c>
      <c r="I151" s="42">
        <v>0</v>
      </c>
      <c r="J151" s="42">
        <v>0</v>
      </c>
      <c r="K151" s="42">
        <v>0</v>
      </c>
      <c r="L151" s="42">
        <v>9915800</v>
      </c>
      <c r="M151" s="42">
        <v>9915800</v>
      </c>
    </row>
    <row r="152" spans="1:13" ht="16.5" customHeight="1" x14ac:dyDescent="0.3">
      <c r="A152" s="19">
        <v>3</v>
      </c>
      <c r="B152" s="10" t="s">
        <v>20</v>
      </c>
      <c r="C152" s="12">
        <v>9915800</v>
      </c>
      <c r="D152" s="12">
        <v>0</v>
      </c>
      <c r="E152" s="12">
        <v>9639500</v>
      </c>
      <c r="F152" s="12">
        <v>300</v>
      </c>
      <c r="G152" s="12">
        <v>0</v>
      </c>
      <c r="H152" s="12">
        <v>276000</v>
      </c>
      <c r="I152" s="12">
        <v>0</v>
      </c>
      <c r="J152" s="12">
        <v>0</v>
      </c>
      <c r="K152" s="12">
        <v>0</v>
      </c>
      <c r="L152" s="12">
        <v>9915800</v>
      </c>
      <c r="M152" s="12">
        <v>9915800</v>
      </c>
    </row>
    <row r="153" spans="1:13" ht="16.5" customHeight="1" x14ac:dyDescent="0.3">
      <c r="A153" s="19">
        <v>31</v>
      </c>
      <c r="B153" s="10" t="s">
        <v>80</v>
      </c>
      <c r="C153" s="12">
        <v>9583800</v>
      </c>
      <c r="D153" s="12">
        <v>0</v>
      </c>
      <c r="E153" s="12">
        <v>9319500</v>
      </c>
      <c r="F153" s="12">
        <v>300</v>
      </c>
      <c r="G153" s="12">
        <v>0</v>
      </c>
      <c r="H153" s="12">
        <v>264000</v>
      </c>
      <c r="I153" s="12">
        <v>0</v>
      </c>
      <c r="J153" s="12">
        <v>0</v>
      </c>
      <c r="K153" s="12">
        <v>0</v>
      </c>
      <c r="L153" s="12">
        <v>9583800</v>
      </c>
      <c r="M153" s="12">
        <v>9583800</v>
      </c>
    </row>
    <row r="154" spans="1:13" ht="16.5" customHeight="1" x14ac:dyDescent="0.3">
      <c r="A154" s="19">
        <v>311</v>
      </c>
      <c r="B154" s="10" t="s">
        <v>81</v>
      </c>
      <c r="C154" s="12">
        <v>8035100</v>
      </c>
      <c r="D154" s="12">
        <v>0</v>
      </c>
      <c r="E154" s="12">
        <v>7780000</v>
      </c>
      <c r="F154" s="12">
        <v>100</v>
      </c>
      <c r="G154" s="12">
        <v>0</v>
      </c>
      <c r="H154" s="12">
        <v>255000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</row>
    <row r="155" spans="1:13" ht="16.5" customHeight="1" x14ac:dyDescent="0.3">
      <c r="A155" s="18">
        <v>3111</v>
      </c>
      <c r="B155" s="5" t="s">
        <v>82</v>
      </c>
      <c r="C155" s="13">
        <v>8035100</v>
      </c>
      <c r="D155" s="13"/>
      <c r="E155" s="13">
        <v>7780000</v>
      </c>
      <c r="F155" s="13">
        <v>100</v>
      </c>
      <c r="G155" s="13"/>
      <c r="H155" s="13">
        <v>255000</v>
      </c>
      <c r="I155" s="13"/>
      <c r="J155" s="13"/>
      <c r="K155" s="13"/>
      <c r="L155" s="13"/>
      <c r="M155" s="13"/>
    </row>
    <row r="156" spans="1:13" ht="16.5" customHeight="1" x14ac:dyDescent="0.3">
      <c r="A156" s="19">
        <v>312</v>
      </c>
      <c r="B156" s="10" t="s">
        <v>83</v>
      </c>
      <c r="C156" s="12">
        <v>308000</v>
      </c>
      <c r="D156" s="12">
        <v>0</v>
      </c>
      <c r="E156" s="12">
        <v>300000</v>
      </c>
      <c r="F156" s="12">
        <v>0</v>
      </c>
      <c r="G156" s="12">
        <v>0</v>
      </c>
      <c r="H156" s="12">
        <v>8000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</row>
    <row r="157" spans="1:13" ht="16.5" customHeight="1" x14ac:dyDescent="0.3">
      <c r="A157" s="18">
        <v>3121</v>
      </c>
      <c r="B157" s="5" t="s">
        <v>83</v>
      </c>
      <c r="C157" s="13">
        <v>308000</v>
      </c>
      <c r="D157" s="13"/>
      <c r="E157" s="13">
        <v>300000</v>
      </c>
      <c r="F157" s="13"/>
      <c r="G157" s="13"/>
      <c r="H157" s="13">
        <v>8000</v>
      </c>
      <c r="I157" s="13"/>
      <c r="J157" s="13"/>
      <c r="K157" s="13"/>
      <c r="L157" s="13"/>
      <c r="M157" s="13"/>
    </row>
    <row r="158" spans="1:13" ht="16.5" customHeight="1" x14ac:dyDescent="0.3">
      <c r="A158" s="19">
        <v>313</v>
      </c>
      <c r="B158" s="10" t="s">
        <v>84</v>
      </c>
      <c r="C158" s="12">
        <v>1240700</v>
      </c>
      <c r="D158" s="12">
        <v>0</v>
      </c>
      <c r="E158" s="12">
        <v>1239500</v>
      </c>
      <c r="F158" s="12">
        <v>200</v>
      </c>
      <c r="G158" s="12">
        <v>0</v>
      </c>
      <c r="H158" s="12">
        <v>1000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</row>
    <row r="159" spans="1:13" ht="16.5" customHeight="1" x14ac:dyDescent="0.3">
      <c r="A159" s="18">
        <v>3132</v>
      </c>
      <c r="B159" s="5" t="s">
        <v>85</v>
      </c>
      <c r="C159" s="13">
        <v>1240700</v>
      </c>
      <c r="D159" s="13"/>
      <c r="E159" s="13">
        <v>1239500</v>
      </c>
      <c r="F159" s="13">
        <v>200</v>
      </c>
      <c r="G159" s="13"/>
      <c r="H159" s="13">
        <v>1000</v>
      </c>
      <c r="I159" s="13"/>
      <c r="J159" s="13"/>
      <c r="K159" s="13"/>
      <c r="L159" s="13"/>
      <c r="M159" s="13"/>
    </row>
    <row r="160" spans="1:13" ht="16.5" customHeight="1" x14ac:dyDescent="0.3">
      <c r="A160" s="19">
        <v>32</v>
      </c>
      <c r="B160" s="10" t="s">
        <v>21</v>
      </c>
      <c r="C160" s="12">
        <v>332000</v>
      </c>
      <c r="D160" s="12">
        <v>0</v>
      </c>
      <c r="E160" s="12">
        <v>320000</v>
      </c>
      <c r="F160" s="12">
        <v>0</v>
      </c>
      <c r="G160" s="12">
        <v>0</v>
      </c>
      <c r="H160" s="12">
        <v>12000</v>
      </c>
      <c r="I160" s="12">
        <v>0</v>
      </c>
      <c r="J160" s="12">
        <v>0</v>
      </c>
      <c r="K160" s="12">
        <v>0</v>
      </c>
      <c r="L160" s="12">
        <v>332000</v>
      </c>
      <c r="M160" s="12">
        <v>332000</v>
      </c>
    </row>
    <row r="161" spans="1:13" ht="16.5" customHeight="1" x14ac:dyDescent="0.3">
      <c r="A161" s="19">
        <v>321</v>
      </c>
      <c r="B161" s="10" t="s">
        <v>22</v>
      </c>
      <c r="C161" s="12">
        <v>332000</v>
      </c>
      <c r="D161" s="12">
        <v>0</v>
      </c>
      <c r="E161" s="12">
        <v>320000</v>
      </c>
      <c r="F161" s="12">
        <v>0</v>
      </c>
      <c r="G161" s="12">
        <v>0</v>
      </c>
      <c r="H161" s="12">
        <v>12000</v>
      </c>
      <c r="I161" s="12">
        <v>0</v>
      </c>
      <c r="J161" s="12">
        <v>0</v>
      </c>
      <c r="K161" s="12">
        <v>0</v>
      </c>
      <c r="L161" s="12"/>
      <c r="M161" s="12"/>
    </row>
    <row r="162" spans="1:13" ht="16.5" customHeight="1" x14ac:dyDescent="0.3">
      <c r="A162" s="18">
        <v>3212</v>
      </c>
      <c r="B162" s="5" t="s">
        <v>86</v>
      </c>
      <c r="C162" s="13">
        <v>332000</v>
      </c>
      <c r="D162" s="13"/>
      <c r="E162" s="13">
        <v>320000</v>
      </c>
      <c r="F162" s="13"/>
      <c r="G162" s="13"/>
      <c r="H162" s="13">
        <v>12000</v>
      </c>
      <c r="I162" s="13"/>
      <c r="J162" s="13"/>
      <c r="K162" s="13"/>
      <c r="L162" s="13"/>
      <c r="M162" s="13"/>
    </row>
    <row r="163" spans="1:13" ht="16.5" customHeight="1" x14ac:dyDescent="0.3">
      <c r="A163" s="4">
        <v>329</v>
      </c>
      <c r="B163" s="9" t="s">
        <v>40</v>
      </c>
      <c r="C163" s="12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</row>
    <row r="164" spans="1:13" ht="16.5" customHeight="1" x14ac:dyDescent="0.3">
      <c r="A164" s="18">
        <v>3295</v>
      </c>
      <c r="B164" s="5" t="s">
        <v>114</v>
      </c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ht="39.6" x14ac:dyDescent="0.3">
      <c r="A165" s="40" t="s">
        <v>92</v>
      </c>
      <c r="B165" s="41" t="s">
        <v>66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</row>
    <row r="166" spans="1:13" ht="15" customHeight="1" x14ac:dyDescent="0.3">
      <c r="A166" s="4">
        <v>3</v>
      </c>
      <c r="B166" s="9" t="s">
        <v>20</v>
      </c>
      <c r="C166" s="25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</row>
    <row r="167" spans="1:13" ht="15" customHeight="1" x14ac:dyDescent="0.3">
      <c r="A167" s="4">
        <v>32</v>
      </c>
      <c r="B167" s="9" t="s">
        <v>21</v>
      </c>
      <c r="C167" s="25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</row>
    <row r="168" spans="1:13" ht="15" customHeight="1" x14ac:dyDescent="0.3">
      <c r="A168" s="4">
        <v>321</v>
      </c>
      <c r="B168" s="9" t="s">
        <v>22</v>
      </c>
      <c r="C168" s="25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</row>
    <row r="169" spans="1:13" ht="15" customHeight="1" x14ac:dyDescent="0.3">
      <c r="A169" s="18">
        <v>3211</v>
      </c>
      <c r="B169" s="5" t="s">
        <v>23</v>
      </c>
      <c r="C169" s="25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 customHeight="1" x14ac:dyDescent="0.3">
      <c r="A170" s="18">
        <v>3213</v>
      </c>
      <c r="B170" s="5" t="s">
        <v>115</v>
      </c>
      <c r="C170" s="25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 customHeight="1" x14ac:dyDescent="0.3">
      <c r="A171" s="18">
        <v>3214</v>
      </c>
      <c r="B171" s="5" t="s">
        <v>25</v>
      </c>
      <c r="C171" s="25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 customHeight="1" x14ac:dyDescent="0.3">
      <c r="A172" s="4">
        <v>322</v>
      </c>
      <c r="B172" s="9" t="s">
        <v>26</v>
      </c>
      <c r="C172" s="25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</row>
    <row r="173" spans="1:13" ht="15" customHeight="1" x14ac:dyDescent="0.3">
      <c r="A173" s="18">
        <v>3221</v>
      </c>
      <c r="B173" s="5" t="s">
        <v>105</v>
      </c>
      <c r="C173" s="25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 customHeight="1" x14ac:dyDescent="0.3">
      <c r="A174" s="18">
        <v>3222</v>
      </c>
      <c r="B174" s="5" t="s">
        <v>67</v>
      </c>
      <c r="C174" s="25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 customHeight="1" x14ac:dyDescent="0.3">
      <c r="A175" s="18">
        <v>3225</v>
      </c>
      <c r="B175" s="5" t="s">
        <v>68</v>
      </c>
      <c r="C175" s="25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 customHeight="1" x14ac:dyDescent="0.3">
      <c r="A176" s="4">
        <v>323</v>
      </c>
      <c r="B176" s="9" t="s">
        <v>31</v>
      </c>
      <c r="C176" s="25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</row>
    <row r="177" spans="1:13" ht="15" customHeight="1" x14ac:dyDescent="0.3">
      <c r="A177" s="18">
        <v>3237</v>
      </c>
      <c r="B177" s="5" t="s">
        <v>37</v>
      </c>
      <c r="C177" s="25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 customHeight="1" x14ac:dyDescent="0.3">
      <c r="A178" s="4">
        <v>329</v>
      </c>
      <c r="B178" s="9" t="s">
        <v>116</v>
      </c>
      <c r="C178" s="25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</row>
    <row r="179" spans="1:13" ht="15" customHeight="1" x14ac:dyDescent="0.3">
      <c r="A179" s="18">
        <v>3293</v>
      </c>
      <c r="B179" s="5" t="s">
        <v>42</v>
      </c>
      <c r="C179" s="25"/>
      <c r="D179" s="13"/>
      <c r="E179" s="11"/>
      <c r="F179" s="13"/>
      <c r="G179" s="13"/>
      <c r="H179" s="13"/>
      <c r="I179" s="13"/>
      <c r="J179" s="13"/>
      <c r="K179" s="13"/>
      <c r="L179" s="13"/>
      <c r="M179" s="13"/>
    </row>
    <row r="180" spans="1:13" ht="15" customHeight="1" x14ac:dyDescent="0.3">
      <c r="A180" s="18">
        <v>3299</v>
      </c>
      <c r="B180" s="5" t="s">
        <v>40</v>
      </c>
      <c r="C180" s="25"/>
      <c r="D180" s="13"/>
      <c r="E180" s="11"/>
      <c r="F180" s="13"/>
      <c r="G180" s="13"/>
      <c r="H180" s="13"/>
      <c r="I180" s="13"/>
      <c r="J180" s="13"/>
      <c r="K180" s="13"/>
      <c r="L180" s="13"/>
      <c r="M180" s="13"/>
    </row>
    <row r="181" spans="1:13" ht="39.6" x14ac:dyDescent="0.3">
      <c r="A181" s="40" t="s">
        <v>117</v>
      </c>
      <c r="B181" s="41" t="s">
        <v>70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</row>
    <row r="182" spans="1:13" ht="18" customHeight="1" x14ac:dyDescent="0.3">
      <c r="A182" s="4">
        <v>3</v>
      </c>
      <c r="B182" s="9" t="s">
        <v>20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</row>
    <row r="183" spans="1:13" ht="18" customHeight="1" x14ac:dyDescent="0.3">
      <c r="A183" s="4">
        <v>32</v>
      </c>
      <c r="B183" s="9" t="s">
        <v>21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</row>
    <row r="184" spans="1:13" ht="18" customHeight="1" x14ac:dyDescent="0.3">
      <c r="A184" s="4">
        <v>321</v>
      </c>
      <c r="B184" s="9" t="s">
        <v>22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</row>
    <row r="185" spans="1:13" ht="18" customHeight="1" x14ac:dyDescent="0.3">
      <c r="A185" s="18">
        <v>3211</v>
      </c>
      <c r="B185" s="5" t="s">
        <v>23</v>
      </c>
      <c r="C185" s="11"/>
      <c r="D185" s="13"/>
      <c r="E185" s="25"/>
      <c r="F185" s="13"/>
      <c r="G185" s="13"/>
      <c r="H185" s="13"/>
      <c r="I185" s="13"/>
      <c r="J185" s="13"/>
      <c r="K185" s="13"/>
      <c r="L185" s="13"/>
      <c r="M185" s="13"/>
    </row>
    <row r="186" spans="1:13" ht="18" customHeight="1" x14ac:dyDescent="0.3">
      <c r="A186" s="18">
        <v>3214</v>
      </c>
      <c r="B186" s="5" t="s">
        <v>25</v>
      </c>
      <c r="C186" s="11"/>
      <c r="D186" s="13"/>
      <c r="E186" s="25"/>
      <c r="F186" s="13"/>
      <c r="G186" s="13"/>
      <c r="H186" s="13"/>
      <c r="I186" s="13"/>
      <c r="J186" s="13"/>
      <c r="K186" s="13"/>
      <c r="L186" s="13"/>
      <c r="M186" s="13"/>
    </row>
    <row r="187" spans="1:13" ht="18" customHeight="1" x14ac:dyDescent="0.3">
      <c r="A187" s="4">
        <v>323</v>
      </c>
      <c r="B187" s="9" t="s">
        <v>31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</row>
    <row r="188" spans="1:13" ht="18" customHeight="1" x14ac:dyDescent="0.3">
      <c r="A188" s="18">
        <v>3231</v>
      </c>
      <c r="B188" s="5" t="s">
        <v>32</v>
      </c>
      <c r="C188" s="11"/>
      <c r="D188" s="13"/>
      <c r="E188" s="25"/>
      <c r="F188" s="13"/>
      <c r="G188" s="13"/>
      <c r="H188" s="13"/>
      <c r="I188" s="13"/>
      <c r="J188" s="13"/>
      <c r="K188" s="13"/>
      <c r="L188" s="13"/>
      <c r="M188" s="13"/>
    </row>
    <row r="189" spans="1:13" ht="18" customHeight="1" x14ac:dyDescent="0.3">
      <c r="A189" s="4">
        <v>329</v>
      </c>
      <c r="B189" s="9" t="s">
        <v>116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</row>
    <row r="190" spans="1:13" ht="18" customHeight="1" x14ac:dyDescent="0.3">
      <c r="A190" s="18">
        <v>3299</v>
      </c>
      <c r="B190" s="5" t="s">
        <v>40</v>
      </c>
      <c r="C190" s="11"/>
      <c r="D190" s="13"/>
      <c r="E190" s="25"/>
      <c r="F190" s="13"/>
      <c r="G190" s="13"/>
      <c r="H190" s="13"/>
      <c r="I190" s="13"/>
      <c r="J190" s="13"/>
      <c r="K190" s="13"/>
      <c r="L190" s="13"/>
      <c r="M190" s="13"/>
    </row>
    <row r="191" spans="1:13" ht="39.6" x14ac:dyDescent="0.3">
      <c r="A191" s="46" t="s">
        <v>69</v>
      </c>
      <c r="B191" s="47" t="s">
        <v>118</v>
      </c>
      <c r="C191" s="48">
        <v>536617.91999999993</v>
      </c>
      <c r="D191" s="48">
        <v>0</v>
      </c>
      <c r="E191" s="48">
        <v>0</v>
      </c>
      <c r="F191" s="48">
        <v>0</v>
      </c>
      <c r="G191" s="48">
        <v>536617.91999999993</v>
      </c>
      <c r="H191" s="48"/>
      <c r="I191" s="48"/>
      <c r="J191" s="48">
        <v>0</v>
      </c>
      <c r="K191" s="48">
        <v>0</v>
      </c>
      <c r="L191" s="48">
        <v>536617.92000000004</v>
      </c>
      <c r="M191" s="48">
        <v>536617.92000000004</v>
      </c>
    </row>
    <row r="192" spans="1:13" ht="19.5" customHeight="1" x14ac:dyDescent="0.3">
      <c r="A192" s="20">
        <v>3</v>
      </c>
      <c r="B192" s="10" t="s">
        <v>20</v>
      </c>
      <c r="C192" s="12">
        <v>536617.91999999993</v>
      </c>
      <c r="D192" s="12">
        <v>0</v>
      </c>
      <c r="E192" s="12">
        <v>0</v>
      </c>
      <c r="F192" s="12">
        <v>0</v>
      </c>
      <c r="G192" s="12">
        <v>536617.91999999993</v>
      </c>
      <c r="H192" s="12">
        <v>0</v>
      </c>
      <c r="I192" s="12">
        <v>0</v>
      </c>
      <c r="J192" s="12">
        <v>0</v>
      </c>
      <c r="K192" s="12">
        <v>0</v>
      </c>
      <c r="L192" s="12">
        <v>536617.92000000004</v>
      </c>
      <c r="M192" s="12">
        <v>536617.92000000004</v>
      </c>
    </row>
    <row r="193" spans="1:13" ht="19.5" customHeight="1" x14ac:dyDescent="0.3">
      <c r="A193" s="20">
        <v>32</v>
      </c>
      <c r="B193" s="10" t="s">
        <v>21</v>
      </c>
      <c r="C193" s="12">
        <v>536617.91999999993</v>
      </c>
      <c r="D193" s="12">
        <v>0</v>
      </c>
      <c r="E193" s="12">
        <v>0</v>
      </c>
      <c r="F193" s="12">
        <v>0</v>
      </c>
      <c r="G193" s="12">
        <v>536617.91999999993</v>
      </c>
      <c r="H193" s="12">
        <v>0</v>
      </c>
      <c r="I193" s="12">
        <v>0</v>
      </c>
      <c r="J193" s="12">
        <v>0</v>
      </c>
      <c r="K193" s="12">
        <v>0</v>
      </c>
      <c r="L193" s="12">
        <v>536617.92000000004</v>
      </c>
      <c r="M193" s="12">
        <v>536617.92000000004</v>
      </c>
    </row>
    <row r="194" spans="1:13" ht="19.5" customHeight="1" x14ac:dyDescent="0.3">
      <c r="A194" s="20">
        <v>321</v>
      </c>
      <c r="B194" s="10" t="s">
        <v>22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</row>
    <row r="195" spans="1:13" ht="19.5" customHeight="1" x14ac:dyDescent="0.3">
      <c r="A195" s="21">
        <v>3211</v>
      </c>
      <c r="B195" s="5" t="s">
        <v>23</v>
      </c>
      <c r="C195" s="12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 ht="19.5" customHeight="1" x14ac:dyDescent="0.3">
      <c r="A196" s="21">
        <v>3213</v>
      </c>
      <c r="B196" s="5" t="s">
        <v>24</v>
      </c>
      <c r="C196" s="12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ht="19.5" customHeight="1" x14ac:dyDescent="0.3">
      <c r="A197" s="20">
        <v>322</v>
      </c>
      <c r="B197" s="10" t="s">
        <v>26</v>
      </c>
      <c r="C197" s="12">
        <v>492782.92</v>
      </c>
      <c r="D197" s="12">
        <v>0</v>
      </c>
      <c r="E197" s="12">
        <v>0</v>
      </c>
      <c r="F197" s="12">
        <v>0</v>
      </c>
      <c r="G197" s="12">
        <v>492782.92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</row>
    <row r="198" spans="1:13" ht="19.5" customHeight="1" x14ac:dyDescent="0.3">
      <c r="A198" s="21">
        <v>3221</v>
      </c>
      <c r="B198" s="5" t="s">
        <v>119</v>
      </c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ht="19.5" customHeight="1" x14ac:dyDescent="0.3">
      <c r="A199" s="21">
        <v>3222</v>
      </c>
      <c r="B199" s="5" t="s">
        <v>67</v>
      </c>
      <c r="C199" s="13">
        <v>492782.92</v>
      </c>
      <c r="D199" s="13"/>
      <c r="E199" s="13"/>
      <c r="F199" s="13"/>
      <c r="G199" s="13">
        <v>492782.92</v>
      </c>
      <c r="H199" s="13"/>
      <c r="I199" s="13"/>
      <c r="J199" s="13"/>
      <c r="K199" s="13"/>
      <c r="L199" s="13"/>
      <c r="M199" s="13"/>
    </row>
    <row r="200" spans="1:13" ht="19.5" customHeight="1" x14ac:dyDescent="0.3">
      <c r="A200" s="21">
        <v>3223</v>
      </c>
      <c r="B200" s="5" t="s">
        <v>28</v>
      </c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ht="19.5" customHeight="1" x14ac:dyDescent="0.3">
      <c r="A201" s="21">
        <v>3225</v>
      </c>
      <c r="B201" s="5" t="s">
        <v>29</v>
      </c>
      <c r="C201" s="12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ht="19.5" customHeight="1" x14ac:dyDescent="0.3">
      <c r="A202" s="21">
        <v>3227</v>
      </c>
      <c r="B202" s="5" t="s">
        <v>106</v>
      </c>
      <c r="C202" s="12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ht="19.5" customHeight="1" x14ac:dyDescent="0.3">
      <c r="A203" s="20">
        <v>323</v>
      </c>
      <c r="B203" s="10" t="s">
        <v>31</v>
      </c>
      <c r="C203" s="12">
        <v>15000</v>
      </c>
      <c r="D203" s="12">
        <v>0</v>
      </c>
      <c r="E203" s="12">
        <v>0</v>
      </c>
      <c r="F203" s="12">
        <v>0</v>
      </c>
      <c r="G203" s="12">
        <v>15000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</row>
    <row r="204" spans="1:13" ht="19.5" customHeight="1" x14ac:dyDescent="0.3">
      <c r="A204" s="21">
        <v>3231</v>
      </c>
      <c r="B204" s="5" t="s">
        <v>32</v>
      </c>
      <c r="C204" s="13">
        <v>15000</v>
      </c>
      <c r="D204" s="13"/>
      <c r="E204" s="13"/>
      <c r="F204" s="13"/>
      <c r="G204" s="13">
        <v>15000</v>
      </c>
      <c r="H204" s="13"/>
      <c r="I204" s="13"/>
      <c r="J204" s="13"/>
      <c r="K204" s="13"/>
      <c r="L204" s="13"/>
      <c r="M204" s="13"/>
    </row>
    <row r="205" spans="1:13" ht="19.5" customHeight="1" x14ac:dyDescent="0.3">
      <c r="A205" s="21">
        <v>3234</v>
      </c>
      <c r="B205" s="5" t="s">
        <v>34</v>
      </c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ht="19.5" customHeight="1" x14ac:dyDescent="0.3">
      <c r="A206" s="21">
        <v>3236</v>
      </c>
      <c r="B206" s="5" t="s">
        <v>36</v>
      </c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ht="19.5" customHeight="1" x14ac:dyDescent="0.3">
      <c r="A207" s="21">
        <v>3239</v>
      </c>
      <c r="B207" s="5" t="s">
        <v>39</v>
      </c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ht="19.5" customHeight="1" x14ac:dyDescent="0.3">
      <c r="A208" s="22">
        <v>329</v>
      </c>
      <c r="B208" s="9" t="s">
        <v>120</v>
      </c>
      <c r="C208" s="12">
        <v>28835</v>
      </c>
      <c r="D208" s="11">
        <v>0</v>
      </c>
      <c r="E208" s="11">
        <v>0</v>
      </c>
      <c r="F208" s="11">
        <v>0</v>
      </c>
      <c r="G208" s="11">
        <v>28835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</row>
    <row r="209" spans="1:13" ht="19.5" customHeight="1" x14ac:dyDescent="0.3">
      <c r="A209" s="21">
        <v>3299</v>
      </c>
      <c r="B209" s="5" t="s">
        <v>40</v>
      </c>
      <c r="C209" s="13">
        <v>28835</v>
      </c>
      <c r="D209" s="13"/>
      <c r="E209" s="13"/>
      <c r="F209" s="13"/>
      <c r="G209" s="13">
        <v>28835</v>
      </c>
      <c r="H209" s="13"/>
      <c r="I209" s="13"/>
      <c r="J209" s="13"/>
      <c r="K209" s="13"/>
      <c r="L209" s="13"/>
      <c r="M209" s="13"/>
    </row>
    <row r="210" spans="1:13" ht="39.6" x14ac:dyDescent="0.3">
      <c r="A210" s="40" t="s">
        <v>72</v>
      </c>
      <c r="B210" s="41" t="s">
        <v>121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</row>
    <row r="211" spans="1:13" ht="20.25" customHeight="1" x14ac:dyDescent="0.3">
      <c r="A211" s="20">
        <v>3</v>
      </c>
      <c r="B211" s="10" t="s">
        <v>20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</row>
    <row r="212" spans="1:13" ht="20.25" customHeight="1" x14ac:dyDescent="0.3">
      <c r="A212" s="20">
        <v>31</v>
      </c>
      <c r="B212" s="10" t="s">
        <v>80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</row>
    <row r="213" spans="1:13" ht="20.25" customHeight="1" x14ac:dyDescent="0.3">
      <c r="A213" s="20">
        <v>311</v>
      </c>
      <c r="B213" s="10" t="s">
        <v>122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</row>
    <row r="214" spans="1:13" ht="20.25" customHeight="1" x14ac:dyDescent="0.3">
      <c r="A214" s="21">
        <v>3111</v>
      </c>
      <c r="B214" s="5" t="s">
        <v>123</v>
      </c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ht="20.25" customHeight="1" x14ac:dyDescent="0.3">
      <c r="A215" s="20">
        <v>313</v>
      </c>
      <c r="B215" s="10" t="s">
        <v>84</v>
      </c>
      <c r="C215" s="12">
        <v>0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1:13" ht="20.25" customHeight="1" x14ac:dyDescent="0.3">
      <c r="A216" s="21">
        <v>3132</v>
      </c>
      <c r="B216" s="5" t="s">
        <v>124</v>
      </c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ht="20.25" customHeight="1" x14ac:dyDescent="0.3">
      <c r="A217" s="20">
        <v>32</v>
      </c>
      <c r="B217" s="10" t="s">
        <v>21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</row>
    <row r="218" spans="1:13" ht="20.25" customHeight="1" x14ac:dyDescent="0.3">
      <c r="A218" s="20">
        <v>321</v>
      </c>
      <c r="B218" s="10" t="s">
        <v>22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</row>
    <row r="219" spans="1:13" ht="20.25" customHeight="1" x14ac:dyDescent="0.3">
      <c r="A219" s="21">
        <v>3211</v>
      </c>
      <c r="B219" s="5" t="s">
        <v>23</v>
      </c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ht="20.25" customHeight="1" x14ac:dyDescent="0.3">
      <c r="A220" s="21">
        <v>3213</v>
      </c>
      <c r="B220" s="5" t="s">
        <v>24</v>
      </c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ht="20.25" customHeight="1" x14ac:dyDescent="0.3">
      <c r="A221" s="21">
        <v>3214</v>
      </c>
      <c r="B221" s="5" t="s">
        <v>25</v>
      </c>
      <c r="C221" s="12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ht="20.25" customHeight="1" x14ac:dyDescent="0.3">
      <c r="A222" s="22">
        <v>322</v>
      </c>
      <c r="B222" s="9" t="s">
        <v>26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</row>
    <row r="223" spans="1:13" ht="20.25" customHeight="1" x14ac:dyDescent="0.3">
      <c r="A223" s="21">
        <v>3221</v>
      </c>
      <c r="B223" s="5" t="s">
        <v>125</v>
      </c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ht="20.25" customHeight="1" x14ac:dyDescent="0.3">
      <c r="A224" s="21">
        <v>3222</v>
      </c>
      <c r="B224" s="5" t="s">
        <v>67</v>
      </c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ht="20.25" customHeight="1" x14ac:dyDescent="0.3">
      <c r="A225" s="21">
        <v>3225</v>
      </c>
      <c r="B225" s="5" t="s">
        <v>126</v>
      </c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 ht="20.25" customHeight="1" x14ac:dyDescent="0.3">
      <c r="A226" s="21">
        <v>3227</v>
      </c>
      <c r="B226" s="5" t="s">
        <v>106</v>
      </c>
      <c r="C226" s="12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ht="20.25" customHeight="1" x14ac:dyDescent="0.3">
      <c r="A227" s="20">
        <v>323</v>
      </c>
      <c r="B227" s="10" t="s">
        <v>31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</row>
    <row r="228" spans="1:13" ht="20.25" customHeight="1" x14ac:dyDescent="0.3">
      <c r="A228" s="21">
        <v>3237</v>
      </c>
      <c r="B228" s="5" t="s">
        <v>37</v>
      </c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ht="20.25" customHeight="1" x14ac:dyDescent="0.3">
      <c r="A229" s="21">
        <v>3238</v>
      </c>
      <c r="B229" s="5" t="s">
        <v>38</v>
      </c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ht="20.25" customHeight="1" x14ac:dyDescent="0.3">
      <c r="A230" s="21">
        <v>3239</v>
      </c>
      <c r="B230" s="5" t="s">
        <v>39</v>
      </c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 ht="20.25" customHeight="1" x14ac:dyDescent="0.3">
      <c r="A231" s="22">
        <v>329</v>
      </c>
      <c r="B231" s="9" t="s">
        <v>40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</row>
    <row r="232" spans="1:13" ht="20.25" customHeight="1" x14ac:dyDescent="0.3">
      <c r="A232" s="21">
        <v>3299</v>
      </c>
      <c r="B232" s="5" t="s">
        <v>40</v>
      </c>
      <c r="C232" s="12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ht="20.25" customHeight="1" x14ac:dyDescent="0.3">
      <c r="A233" s="20">
        <v>4</v>
      </c>
      <c r="B233" s="16" t="s">
        <v>59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</row>
    <row r="234" spans="1:13" ht="20.25" customHeight="1" x14ac:dyDescent="0.3">
      <c r="A234" s="20">
        <v>42</v>
      </c>
      <c r="B234" s="16" t="s">
        <v>94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</row>
    <row r="235" spans="1:13" ht="20.25" customHeight="1" x14ac:dyDescent="0.3">
      <c r="A235" s="20">
        <v>422</v>
      </c>
      <c r="B235" s="16" t="s">
        <v>95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</row>
    <row r="236" spans="1:13" ht="20.25" customHeight="1" x14ac:dyDescent="0.3">
      <c r="A236" s="21">
        <v>4226</v>
      </c>
      <c r="B236" s="15" t="s">
        <v>127</v>
      </c>
      <c r="C236" s="12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 ht="39.6" x14ac:dyDescent="0.3">
      <c r="A237" s="40" t="s">
        <v>128</v>
      </c>
      <c r="B237" s="41" t="s">
        <v>73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</row>
    <row r="238" spans="1:13" ht="15" customHeight="1" x14ac:dyDescent="0.3">
      <c r="A238" s="4">
        <v>3</v>
      </c>
      <c r="B238" s="9" t="s">
        <v>20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</row>
    <row r="239" spans="1:13" ht="15" customHeight="1" x14ac:dyDescent="0.3">
      <c r="A239" s="4">
        <v>32</v>
      </c>
      <c r="B239" s="9" t="s">
        <v>21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</row>
    <row r="240" spans="1:13" ht="15" customHeight="1" x14ac:dyDescent="0.3">
      <c r="A240" s="4">
        <v>329</v>
      </c>
      <c r="B240" s="9" t="s">
        <v>40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</row>
    <row r="241" spans="1:13" ht="15" customHeight="1" x14ac:dyDescent="0.3">
      <c r="A241" s="18">
        <v>3299</v>
      </c>
      <c r="B241" s="5" t="s">
        <v>40</v>
      </c>
      <c r="C241" s="11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 ht="39.6" x14ac:dyDescent="0.3">
      <c r="A242" s="40" t="s">
        <v>129</v>
      </c>
      <c r="B242" s="41" t="s">
        <v>130</v>
      </c>
      <c r="C242" s="42">
        <v>90000</v>
      </c>
      <c r="D242" s="42">
        <v>0</v>
      </c>
      <c r="E242" s="42">
        <v>0</v>
      </c>
      <c r="F242" s="42">
        <v>0</v>
      </c>
      <c r="G242" s="42">
        <v>90000</v>
      </c>
      <c r="H242" s="42">
        <v>0</v>
      </c>
      <c r="I242" s="42">
        <v>0</v>
      </c>
      <c r="J242" s="42">
        <v>0</v>
      </c>
      <c r="K242" s="42">
        <v>0</v>
      </c>
      <c r="L242" s="42">
        <v>90000</v>
      </c>
      <c r="M242" s="42">
        <v>90000</v>
      </c>
    </row>
    <row r="243" spans="1:13" ht="17.25" customHeight="1" x14ac:dyDescent="0.3">
      <c r="A243" s="4">
        <v>3</v>
      </c>
      <c r="B243" s="9" t="s">
        <v>20</v>
      </c>
      <c r="C243" s="11">
        <v>90000</v>
      </c>
      <c r="D243" s="11">
        <v>0</v>
      </c>
      <c r="E243" s="11">
        <v>0</v>
      </c>
      <c r="F243" s="11">
        <v>0</v>
      </c>
      <c r="G243" s="11">
        <v>90000</v>
      </c>
      <c r="H243" s="11">
        <v>0</v>
      </c>
      <c r="I243" s="11">
        <v>0</v>
      </c>
      <c r="J243" s="11">
        <v>0</v>
      </c>
      <c r="K243" s="11">
        <v>0</v>
      </c>
      <c r="L243" s="11">
        <v>90000</v>
      </c>
      <c r="M243" s="11">
        <v>90000</v>
      </c>
    </row>
    <row r="244" spans="1:13" ht="17.25" customHeight="1" x14ac:dyDescent="0.3">
      <c r="A244" s="4">
        <v>31</v>
      </c>
      <c r="B244" s="9" t="s">
        <v>80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</row>
    <row r="245" spans="1:13" ht="17.25" customHeight="1" x14ac:dyDescent="0.3">
      <c r="A245" s="4">
        <v>311</v>
      </c>
      <c r="B245" s="9" t="s">
        <v>81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</row>
    <row r="246" spans="1:13" ht="17.25" customHeight="1" x14ac:dyDescent="0.3">
      <c r="A246" s="18">
        <v>3111</v>
      </c>
      <c r="B246" s="5" t="s">
        <v>82</v>
      </c>
      <c r="C246" s="11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ht="17.25" customHeight="1" x14ac:dyDescent="0.3">
      <c r="A247" s="4">
        <v>312</v>
      </c>
      <c r="B247" s="9" t="s">
        <v>83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</row>
    <row r="248" spans="1:13" ht="17.25" customHeight="1" x14ac:dyDescent="0.3">
      <c r="A248" s="18">
        <v>3121</v>
      </c>
      <c r="B248" s="5" t="s">
        <v>83</v>
      </c>
      <c r="C248" s="11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 ht="17.25" customHeight="1" x14ac:dyDescent="0.3">
      <c r="A249" s="4">
        <v>313</v>
      </c>
      <c r="B249" s="5" t="s">
        <v>84</v>
      </c>
      <c r="C249" s="11"/>
      <c r="D249" s="11"/>
      <c r="E249" s="11"/>
      <c r="F249" s="11"/>
      <c r="G249" s="11"/>
      <c r="H249" s="11"/>
      <c r="I249" s="11"/>
      <c r="J249" s="11">
        <v>0</v>
      </c>
      <c r="K249" s="11">
        <v>0</v>
      </c>
      <c r="L249" s="11"/>
      <c r="M249" s="11"/>
    </row>
    <row r="250" spans="1:13" ht="17.25" customHeight="1" x14ac:dyDescent="0.3">
      <c r="A250" s="18">
        <v>3132</v>
      </c>
      <c r="B250" s="5" t="s">
        <v>85</v>
      </c>
      <c r="C250" s="11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 ht="17.25" customHeight="1" x14ac:dyDescent="0.3">
      <c r="A251" s="4">
        <v>32</v>
      </c>
      <c r="B251" s="9" t="s">
        <v>21</v>
      </c>
      <c r="C251" s="11">
        <v>90000</v>
      </c>
      <c r="D251" s="11">
        <v>0</v>
      </c>
      <c r="E251" s="11">
        <v>0</v>
      </c>
      <c r="F251" s="11">
        <v>0</v>
      </c>
      <c r="G251" s="11">
        <v>90000</v>
      </c>
      <c r="H251" s="11">
        <v>0</v>
      </c>
      <c r="I251" s="11">
        <v>0</v>
      </c>
      <c r="J251" s="11">
        <v>0</v>
      </c>
      <c r="K251" s="11">
        <v>0</v>
      </c>
      <c r="L251" s="11">
        <v>90000</v>
      </c>
      <c r="M251" s="11">
        <v>90000</v>
      </c>
    </row>
    <row r="252" spans="1:13" ht="17.25" customHeight="1" x14ac:dyDescent="0.3">
      <c r="A252" s="4">
        <v>321</v>
      </c>
      <c r="B252" s="9" t="s">
        <v>22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</row>
    <row r="253" spans="1:13" ht="17.25" customHeight="1" x14ac:dyDescent="0.3">
      <c r="A253" s="18">
        <v>3211</v>
      </c>
      <c r="B253" s="5" t="s">
        <v>23</v>
      </c>
      <c r="C253" s="11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 ht="17.25" customHeight="1" x14ac:dyDescent="0.3">
      <c r="A254" s="18">
        <v>3212</v>
      </c>
      <c r="B254" s="5" t="s">
        <v>86</v>
      </c>
      <c r="C254" s="11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 ht="17.25" customHeight="1" x14ac:dyDescent="0.3">
      <c r="A255" s="4">
        <v>322</v>
      </c>
      <c r="B255" s="9" t="s">
        <v>26</v>
      </c>
      <c r="C255" s="11">
        <v>90000</v>
      </c>
      <c r="D255" s="11">
        <v>0</v>
      </c>
      <c r="E255" s="11">
        <v>0</v>
      </c>
      <c r="F255" s="11">
        <v>0</v>
      </c>
      <c r="G255" s="11">
        <v>90000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</row>
    <row r="256" spans="1:13" ht="17.25" customHeight="1" x14ac:dyDescent="0.3">
      <c r="A256" s="18">
        <v>3221</v>
      </c>
      <c r="B256" s="5" t="s">
        <v>131</v>
      </c>
      <c r="C256" s="11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ht="17.25" customHeight="1" x14ac:dyDescent="0.3">
      <c r="A257" s="18">
        <v>3222</v>
      </c>
      <c r="B257" s="5" t="s">
        <v>67</v>
      </c>
      <c r="C257" s="13">
        <v>90000</v>
      </c>
      <c r="D257" s="13"/>
      <c r="E257" s="13"/>
      <c r="F257" s="13"/>
      <c r="G257" s="13">
        <v>90000</v>
      </c>
      <c r="H257" s="13"/>
      <c r="I257" s="13"/>
      <c r="J257" s="13"/>
      <c r="K257" s="13"/>
      <c r="L257" s="13"/>
      <c r="M257" s="13"/>
    </row>
    <row r="258" spans="1:13" ht="17.25" customHeight="1" x14ac:dyDescent="0.3">
      <c r="A258" s="18">
        <v>3225</v>
      </c>
      <c r="B258" s="5" t="s">
        <v>68</v>
      </c>
      <c r="C258" s="11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ht="17.25" customHeight="1" x14ac:dyDescent="0.3">
      <c r="A259" s="4">
        <v>323</v>
      </c>
      <c r="B259" s="9" t="s">
        <v>31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</row>
    <row r="260" spans="1:13" ht="17.25" customHeight="1" x14ac:dyDescent="0.3">
      <c r="A260" s="18">
        <v>3236</v>
      </c>
      <c r="B260" s="5" t="s">
        <v>36</v>
      </c>
      <c r="C260" s="11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1:13" ht="17.25" customHeight="1" x14ac:dyDescent="0.3">
      <c r="A261" s="18">
        <v>3237</v>
      </c>
      <c r="B261" s="5" t="s">
        <v>37</v>
      </c>
      <c r="C261" s="11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 ht="39.6" x14ac:dyDescent="0.3">
      <c r="A262" s="40" t="s">
        <v>132</v>
      </c>
      <c r="B262" s="41" t="s">
        <v>93</v>
      </c>
      <c r="C262" s="42">
        <v>38439.17</v>
      </c>
      <c r="D262" s="42">
        <v>0</v>
      </c>
      <c r="E262" s="42">
        <v>4000</v>
      </c>
      <c r="F262" s="42">
        <v>4000</v>
      </c>
      <c r="G262" s="42">
        <v>25439.17</v>
      </c>
      <c r="H262" s="42">
        <v>0</v>
      </c>
      <c r="I262" s="42">
        <v>5000</v>
      </c>
      <c r="J262" s="42">
        <v>0</v>
      </c>
      <c r="K262" s="42">
        <v>0</v>
      </c>
      <c r="L262" s="42">
        <v>38439.17</v>
      </c>
      <c r="M262" s="42">
        <v>38439.17</v>
      </c>
    </row>
    <row r="263" spans="1:13" ht="19.5" customHeight="1" x14ac:dyDescent="0.3">
      <c r="A263" s="4">
        <v>4</v>
      </c>
      <c r="B263" s="14" t="s">
        <v>59</v>
      </c>
      <c r="C263" s="11">
        <v>38439.17</v>
      </c>
      <c r="D263" s="11">
        <v>0</v>
      </c>
      <c r="E263" s="25">
        <v>4000</v>
      </c>
      <c r="F263" s="11">
        <v>4000</v>
      </c>
      <c r="G263" s="11">
        <v>25439.17</v>
      </c>
      <c r="H263" s="11">
        <v>0</v>
      </c>
      <c r="I263" s="11">
        <v>5000</v>
      </c>
      <c r="J263" s="11">
        <v>0</v>
      </c>
      <c r="K263" s="11">
        <v>0</v>
      </c>
      <c r="L263" s="11">
        <v>38439.17</v>
      </c>
      <c r="M263" s="11">
        <v>38439.17</v>
      </c>
    </row>
    <row r="264" spans="1:13" ht="19.5" customHeight="1" x14ac:dyDescent="0.3">
      <c r="A264" s="4">
        <v>42</v>
      </c>
      <c r="B264" s="14" t="s">
        <v>94</v>
      </c>
      <c r="C264" s="11">
        <v>38439.17</v>
      </c>
      <c r="D264" s="11">
        <v>0</v>
      </c>
      <c r="E264" s="25">
        <v>4000</v>
      </c>
      <c r="F264" s="11">
        <v>4000</v>
      </c>
      <c r="G264" s="11">
        <v>25439.17</v>
      </c>
      <c r="H264" s="11">
        <v>0</v>
      </c>
      <c r="I264" s="11">
        <v>5000</v>
      </c>
      <c r="J264" s="11">
        <v>0</v>
      </c>
      <c r="K264" s="11">
        <v>0</v>
      </c>
      <c r="L264" s="11">
        <v>38439.17</v>
      </c>
      <c r="M264" s="11">
        <v>38439.17</v>
      </c>
    </row>
    <row r="265" spans="1:13" ht="19.5" customHeight="1" x14ac:dyDescent="0.3">
      <c r="A265" s="4">
        <v>422</v>
      </c>
      <c r="B265" s="14" t="s">
        <v>95</v>
      </c>
      <c r="C265" s="11">
        <v>34439.17</v>
      </c>
      <c r="D265" s="11">
        <v>0</v>
      </c>
      <c r="E265" s="25">
        <v>0</v>
      </c>
      <c r="F265" s="11">
        <v>4000</v>
      </c>
      <c r="G265" s="11">
        <v>25439.17</v>
      </c>
      <c r="H265" s="11">
        <v>0</v>
      </c>
      <c r="I265" s="11">
        <v>5000</v>
      </c>
      <c r="J265" s="11">
        <v>0</v>
      </c>
      <c r="K265" s="11">
        <v>0</v>
      </c>
      <c r="L265" s="11">
        <v>0</v>
      </c>
      <c r="M265" s="11">
        <v>0</v>
      </c>
    </row>
    <row r="266" spans="1:13" ht="19.5" customHeight="1" x14ac:dyDescent="0.3">
      <c r="A266" s="18">
        <v>4221</v>
      </c>
      <c r="B266" s="5" t="s">
        <v>96</v>
      </c>
      <c r="C266" s="13">
        <v>4000</v>
      </c>
      <c r="D266" s="13"/>
      <c r="E266" s="25"/>
      <c r="F266" s="13">
        <v>4000</v>
      </c>
      <c r="G266" s="13"/>
      <c r="H266" s="13"/>
      <c r="I266" s="13"/>
      <c r="J266" s="13"/>
      <c r="K266" s="13"/>
      <c r="L266" s="13"/>
      <c r="M266" s="13"/>
    </row>
    <row r="267" spans="1:13" ht="19.5" customHeight="1" x14ac:dyDescent="0.3">
      <c r="A267" s="18">
        <v>4223</v>
      </c>
      <c r="B267" s="5" t="s">
        <v>133</v>
      </c>
      <c r="C267" s="11"/>
      <c r="D267" s="13"/>
      <c r="E267" s="25"/>
      <c r="F267" s="13"/>
      <c r="G267" s="13"/>
      <c r="H267" s="13"/>
      <c r="I267" s="13"/>
      <c r="J267" s="13"/>
      <c r="K267" s="13"/>
      <c r="L267" s="13"/>
      <c r="M267" s="13"/>
    </row>
    <row r="268" spans="1:13" ht="19.5" customHeight="1" x14ac:dyDescent="0.3">
      <c r="A268" s="18">
        <v>4225</v>
      </c>
      <c r="B268" s="5" t="s">
        <v>134</v>
      </c>
      <c r="C268" s="11"/>
      <c r="D268" s="13"/>
      <c r="E268" s="25"/>
      <c r="F268" s="13"/>
      <c r="G268" s="13"/>
      <c r="H268" s="13"/>
      <c r="I268" s="13"/>
      <c r="J268" s="13"/>
      <c r="K268" s="13"/>
      <c r="L268" s="13"/>
      <c r="M268" s="13"/>
    </row>
    <row r="269" spans="1:13" ht="19.5" customHeight="1" x14ac:dyDescent="0.3">
      <c r="A269" s="18">
        <v>4226</v>
      </c>
      <c r="B269" s="5" t="s">
        <v>127</v>
      </c>
      <c r="C269" s="11"/>
      <c r="D269" s="13"/>
      <c r="E269" s="25"/>
      <c r="F269" s="13"/>
      <c r="G269" s="13"/>
      <c r="H269" s="13"/>
      <c r="I269" s="13"/>
      <c r="J269" s="13"/>
      <c r="K269" s="13"/>
      <c r="L269" s="13"/>
      <c r="M269" s="13"/>
    </row>
    <row r="270" spans="1:13" ht="19.5" customHeight="1" x14ac:dyDescent="0.3">
      <c r="A270" s="18">
        <v>4227</v>
      </c>
      <c r="B270" s="5" t="s">
        <v>135</v>
      </c>
      <c r="C270" s="13">
        <v>30439.17</v>
      </c>
      <c r="D270" s="13"/>
      <c r="E270" s="25"/>
      <c r="F270" s="13"/>
      <c r="G270" s="13">
        <v>25439.17</v>
      </c>
      <c r="H270" s="13"/>
      <c r="I270" s="13">
        <v>5000</v>
      </c>
      <c r="J270" s="13"/>
      <c r="K270" s="13"/>
      <c r="L270" s="13"/>
      <c r="M270" s="13"/>
    </row>
    <row r="271" spans="1:13" ht="19.5" customHeight="1" x14ac:dyDescent="0.3">
      <c r="A271" s="4">
        <v>424</v>
      </c>
      <c r="B271" s="9" t="s">
        <v>136</v>
      </c>
      <c r="C271" s="11">
        <v>4000</v>
      </c>
      <c r="D271" s="11">
        <v>0</v>
      </c>
      <c r="E271" s="25">
        <v>4000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</row>
    <row r="272" spans="1:13" ht="19.5" customHeight="1" x14ac:dyDescent="0.3">
      <c r="A272" s="18">
        <v>4241</v>
      </c>
      <c r="B272" s="5" t="s">
        <v>137</v>
      </c>
      <c r="C272" s="13">
        <v>4000</v>
      </c>
      <c r="D272" s="13"/>
      <c r="E272" s="30">
        <v>4000</v>
      </c>
      <c r="F272" s="13"/>
      <c r="G272" s="13"/>
      <c r="H272" s="13"/>
      <c r="I272" s="13"/>
      <c r="J272" s="13"/>
      <c r="K272" s="13"/>
      <c r="L272" s="13"/>
      <c r="M272" s="13"/>
    </row>
    <row r="273" spans="1:13" ht="39.6" x14ac:dyDescent="0.3">
      <c r="A273" s="40" t="s">
        <v>138</v>
      </c>
      <c r="B273" s="41" t="s">
        <v>99</v>
      </c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</row>
    <row r="274" spans="1:13" x14ac:dyDescent="0.3">
      <c r="A274" s="18"/>
      <c r="B274" s="5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 ht="53.25" customHeight="1" x14ac:dyDescent="0.3">
      <c r="A275" s="46" t="s">
        <v>139</v>
      </c>
      <c r="B275" s="47" t="s">
        <v>140</v>
      </c>
      <c r="C275" s="48">
        <v>7217.08</v>
      </c>
      <c r="D275" s="48">
        <v>0</v>
      </c>
      <c r="E275" s="48">
        <v>0</v>
      </c>
      <c r="F275" s="48">
        <v>0</v>
      </c>
      <c r="G275" s="48">
        <v>7217.08</v>
      </c>
      <c r="H275" s="48">
        <v>0</v>
      </c>
      <c r="I275" s="48">
        <v>0</v>
      </c>
      <c r="J275" s="48">
        <v>0</v>
      </c>
      <c r="K275" s="48">
        <v>0</v>
      </c>
      <c r="L275" s="48">
        <v>7217.08</v>
      </c>
      <c r="M275" s="48">
        <v>7217.08</v>
      </c>
    </row>
    <row r="276" spans="1:13" ht="17.25" customHeight="1" x14ac:dyDescent="0.3">
      <c r="A276" s="19">
        <v>3</v>
      </c>
      <c r="B276" s="10" t="s">
        <v>20</v>
      </c>
      <c r="C276" s="12">
        <v>7217.08</v>
      </c>
      <c r="D276" s="12">
        <v>0</v>
      </c>
      <c r="E276" s="12">
        <v>0</v>
      </c>
      <c r="F276" s="12">
        <v>0</v>
      </c>
      <c r="G276" s="12">
        <v>7217.08</v>
      </c>
      <c r="H276" s="12">
        <v>0</v>
      </c>
      <c r="I276" s="12">
        <v>0</v>
      </c>
      <c r="J276" s="12">
        <v>0</v>
      </c>
      <c r="K276" s="12">
        <v>0</v>
      </c>
      <c r="L276" s="12">
        <v>7217.08</v>
      </c>
      <c r="M276" s="12">
        <v>7217.08</v>
      </c>
    </row>
    <row r="277" spans="1:13" ht="17.25" customHeight="1" x14ac:dyDescent="0.3">
      <c r="A277" s="19">
        <v>32</v>
      </c>
      <c r="B277" s="10" t="s">
        <v>21</v>
      </c>
      <c r="C277" s="12">
        <v>7217.08</v>
      </c>
      <c r="D277" s="12">
        <v>0</v>
      </c>
      <c r="E277" s="12">
        <v>0</v>
      </c>
      <c r="F277" s="12">
        <v>0</v>
      </c>
      <c r="G277" s="12">
        <v>7217.08</v>
      </c>
      <c r="H277" s="12">
        <v>0</v>
      </c>
      <c r="I277" s="12">
        <v>0</v>
      </c>
      <c r="J277" s="12">
        <v>0</v>
      </c>
      <c r="K277" s="12">
        <v>0</v>
      </c>
      <c r="L277" s="12">
        <v>7217.08</v>
      </c>
      <c r="M277" s="12">
        <v>7217.08</v>
      </c>
    </row>
    <row r="278" spans="1:13" ht="17.25" customHeight="1" x14ac:dyDescent="0.3">
      <c r="A278" s="19">
        <v>322</v>
      </c>
      <c r="B278" s="10" t="s">
        <v>26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</row>
    <row r="279" spans="1:13" ht="17.25" customHeight="1" x14ac:dyDescent="0.3">
      <c r="A279" s="18">
        <v>3224</v>
      </c>
      <c r="B279" s="5" t="s">
        <v>141</v>
      </c>
      <c r="C279" s="12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 ht="17.25" customHeight="1" x14ac:dyDescent="0.3">
      <c r="A280" s="19">
        <v>323</v>
      </c>
      <c r="B280" s="10" t="s">
        <v>31</v>
      </c>
      <c r="C280" s="12">
        <v>7217.08</v>
      </c>
      <c r="D280" s="12">
        <v>0</v>
      </c>
      <c r="E280" s="12">
        <v>0</v>
      </c>
      <c r="F280" s="12">
        <v>0</v>
      </c>
      <c r="G280" s="12">
        <v>7217.08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</row>
    <row r="281" spans="1:13" ht="17.25" customHeight="1" x14ac:dyDescent="0.3">
      <c r="A281" s="18">
        <v>3232</v>
      </c>
      <c r="B281" s="5" t="s">
        <v>142</v>
      </c>
      <c r="C281" s="13">
        <v>7217.08</v>
      </c>
      <c r="D281" s="13"/>
      <c r="E281" s="13"/>
      <c r="F281" s="13"/>
      <c r="G281" s="13">
        <v>7217.08</v>
      </c>
      <c r="H281" s="13"/>
      <c r="I281" s="13"/>
      <c r="J281" s="13"/>
      <c r="K281" s="13"/>
      <c r="L281" s="13"/>
      <c r="M281" s="13"/>
    </row>
    <row r="282" spans="1:13" ht="43.5" customHeight="1" x14ac:dyDescent="0.3">
      <c r="A282" s="40" t="s">
        <v>143</v>
      </c>
      <c r="B282" s="41" t="s">
        <v>144</v>
      </c>
      <c r="C282" s="42">
        <v>28000</v>
      </c>
      <c r="D282" s="42">
        <v>0</v>
      </c>
      <c r="E282" s="42">
        <v>28000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0</v>
      </c>
      <c r="L282" s="42">
        <v>28000</v>
      </c>
      <c r="M282" s="42">
        <v>28000</v>
      </c>
    </row>
    <row r="283" spans="1:13" ht="17.25" customHeight="1" x14ac:dyDescent="0.3">
      <c r="A283" s="4">
        <v>3</v>
      </c>
      <c r="B283" s="9" t="s">
        <v>20</v>
      </c>
      <c r="C283" s="11">
        <v>28000</v>
      </c>
      <c r="D283" s="11">
        <v>0</v>
      </c>
      <c r="E283" s="11">
        <v>28000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28000</v>
      </c>
      <c r="M283" s="11">
        <v>28000</v>
      </c>
    </row>
    <row r="284" spans="1:13" ht="17.25" customHeight="1" x14ac:dyDescent="0.3">
      <c r="A284" s="4">
        <v>32</v>
      </c>
      <c r="B284" s="9" t="s">
        <v>21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</row>
    <row r="285" spans="1:13" ht="17.25" customHeight="1" x14ac:dyDescent="0.3">
      <c r="A285" s="4">
        <v>322</v>
      </c>
      <c r="B285" s="9" t="s">
        <v>26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</row>
    <row r="286" spans="1:13" ht="17.25" customHeight="1" x14ac:dyDescent="0.3">
      <c r="A286" s="18">
        <v>3222</v>
      </c>
      <c r="B286" s="5" t="s">
        <v>67</v>
      </c>
      <c r="C286" s="11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ht="17.25" customHeight="1" x14ac:dyDescent="0.3">
      <c r="A287" s="4">
        <v>329</v>
      </c>
      <c r="B287" s="9" t="s">
        <v>40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</row>
    <row r="288" spans="1:13" ht="17.25" customHeight="1" x14ac:dyDescent="0.3">
      <c r="A288" s="18">
        <v>3299</v>
      </c>
      <c r="B288" s="5" t="s">
        <v>40</v>
      </c>
      <c r="C288" s="11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 ht="17.25" customHeight="1" x14ac:dyDescent="0.3">
      <c r="A289" s="4">
        <v>37</v>
      </c>
      <c r="B289" s="5" t="s">
        <v>48</v>
      </c>
      <c r="C289" s="11">
        <v>28000</v>
      </c>
      <c r="D289" s="11">
        <v>0</v>
      </c>
      <c r="E289" s="11">
        <v>28000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28000</v>
      </c>
      <c r="M289" s="11">
        <v>28000</v>
      </c>
    </row>
    <row r="290" spans="1:13" ht="17.25" customHeight="1" x14ac:dyDescent="0.3">
      <c r="A290" s="4">
        <v>372</v>
      </c>
      <c r="B290" s="5" t="s">
        <v>49</v>
      </c>
      <c r="C290" s="11">
        <v>28000</v>
      </c>
      <c r="D290" s="11">
        <v>0</v>
      </c>
      <c r="E290" s="11">
        <v>28000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</row>
    <row r="291" spans="1:13" ht="17.25" customHeight="1" x14ac:dyDescent="0.3">
      <c r="A291" s="18">
        <v>3721</v>
      </c>
      <c r="B291" s="5" t="s">
        <v>145</v>
      </c>
      <c r="C291" s="13">
        <v>28000</v>
      </c>
      <c r="D291" s="13"/>
      <c r="E291" s="13">
        <v>28000</v>
      </c>
      <c r="F291" s="13"/>
      <c r="G291" s="13"/>
      <c r="H291" s="13"/>
      <c r="I291" s="13"/>
      <c r="J291" s="13"/>
      <c r="K291" s="13"/>
      <c r="L291" s="13"/>
      <c r="M291" s="13"/>
    </row>
    <row r="292" spans="1:13" ht="39.6" x14ac:dyDescent="0.3">
      <c r="A292" s="40" t="s">
        <v>146</v>
      </c>
      <c r="B292" s="41" t="s">
        <v>147</v>
      </c>
      <c r="C292" s="42">
        <v>225000</v>
      </c>
      <c r="D292" s="42">
        <v>0</v>
      </c>
      <c r="E292" s="42">
        <v>225000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225000</v>
      </c>
      <c r="M292" s="42">
        <v>225000</v>
      </c>
    </row>
    <row r="293" spans="1:13" ht="20.25" customHeight="1" x14ac:dyDescent="0.3">
      <c r="A293" s="19">
        <v>3</v>
      </c>
      <c r="B293" s="10" t="s">
        <v>20</v>
      </c>
      <c r="C293" s="12">
        <v>120000</v>
      </c>
      <c r="D293" s="12">
        <v>0</v>
      </c>
      <c r="E293" s="12">
        <v>120000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120000</v>
      </c>
      <c r="M293" s="12">
        <v>120000</v>
      </c>
    </row>
    <row r="294" spans="1:13" ht="20.25" customHeight="1" x14ac:dyDescent="0.3">
      <c r="A294" s="19">
        <v>37</v>
      </c>
      <c r="B294" s="10" t="s">
        <v>48</v>
      </c>
      <c r="C294" s="12">
        <v>120000</v>
      </c>
      <c r="D294" s="12">
        <v>0</v>
      </c>
      <c r="E294" s="13">
        <v>120000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120000</v>
      </c>
      <c r="M294" s="12">
        <v>120000</v>
      </c>
    </row>
    <row r="295" spans="1:13" ht="20.25" customHeight="1" x14ac:dyDescent="0.3">
      <c r="A295" s="19">
        <v>372</v>
      </c>
      <c r="B295" s="10" t="s">
        <v>49</v>
      </c>
      <c r="C295" s="12">
        <v>120000</v>
      </c>
      <c r="D295" s="12">
        <v>0</v>
      </c>
      <c r="E295" s="13">
        <v>120000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</row>
    <row r="296" spans="1:13" ht="20.25" customHeight="1" x14ac:dyDescent="0.3">
      <c r="A296" s="18">
        <v>3722</v>
      </c>
      <c r="B296" s="5" t="s">
        <v>148</v>
      </c>
      <c r="C296" s="13">
        <v>120000</v>
      </c>
      <c r="D296" s="13"/>
      <c r="E296" s="13">
        <v>120000</v>
      </c>
      <c r="F296" s="13"/>
      <c r="G296" s="13"/>
      <c r="H296" s="13"/>
      <c r="I296" s="13"/>
      <c r="J296" s="13"/>
      <c r="K296" s="13"/>
      <c r="L296" s="13"/>
      <c r="M296" s="13"/>
    </row>
    <row r="297" spans="1:13" ht="20.25" customHeight="1" x14ac:dyDescent="0.3">
      <c r="A297" s="19">
        <v>4</v>
      </c>
      <c r="B297" s="16" t="s">
        <v>59</v>
      </c>
      <c r="C297" s="12">
        <v>105000</v>
      </c>
      <c r="D297" s="12">
        <v>0</v>
      </c>
      <c r="E297" s="12">
        <v>105000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105000</v>
      </c>
      <c r="M297" s="12">
        <v>105000</v>
      </c>
    </row>
    <row r="298" spans="1:13" ht="20.25" customHeight="1" x14ac:dyDescent="0.3">
      <c r="A298" s="19">
        <v>42</v>
      </c>
      <c r="B298" s="16" t="s">
        <v>94</v>
      </c>
      <c r="C298" s="12">
        <v>105000</v>
      </c>
      <c r="D298" s="12">
        <v>0</v>
      </c>
      <c r="E298" s="13">
        <v>105000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105000</v>
      </c>
      <c r="M298" s="12">
        <v>105000</v>
      </c>
    </row>
    <row r="299" spans="1:13" ht="20.25" customHeight="1" x14ac:dyDescent="0.3">
      <c r="A299" s="19">
        <v>424</v>
      </c>
      <c r="B299" s="10" t="s">
        <v>136</v>
      </c>
      <c r="C299" s="12">
        <v>105000</v>
      </c>
      <c r="D299" s="12">
        <v>0</v>
      </c>
      <c r="E299" s="13">
        <v>105000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</row>
    <row r="300" spans="1:13" ht="20.25" customHeight="1" x14ac:dyDescent="0.3">
      <c r="A300" s="18">
        <v>4241</v>
      </c>
      <c r="B300" s="5" t="s">
        <v>149</v>
      </c>
      <c r="C300" s="13">
        <v>105000</v>
      </c>
      <c r="D300" s="13"/>
      <c r="E300" s="13">
        <v>105000</v>
      </c>
      <c r="F300" s="13"/>
      <c r="G300" s="13"/>
      <c r="H300" s="13"/>
      <c r="I300" s="13"/>
      <c r="J300" s="13"/>
      <c r="K300" s="13"/>
      <c r="L300" s="13"/>
      <c r="M300" s="13"/>
    </row>
    <row r="301" spans="1:13" ht="51" customHeight="1" x14ac:dyDescent="0.3">
      <c r="A301" s="40" t="s">
        <v>150</v>
      </c>
      <c r="B301" s="41" t="s">
        <v>151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</row>
    <row r="302" spans="1:13" ht="15.75" customHeight="1" x14ac:dyDescent="0.3">
      <c r="A302" s="4">
        <v>3</v>
      </c>
      <c r="B302" s="9" t="s">
        <v>20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</row>
    <row r="303" spans="1:13" ht="15.75" customHeight="1" x14ac:dyDescent="0.3">
      <c r="A303" s="4">
        <v>32</v>
      </c>
      <c r="B303" s="9" t="s">
        <v>21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</row>
    <row r="304" spans="1:13" ht="15.75" customHeight="1" x14ac:dyDescent="0.3">
      <c r="A304" s="4">
        <v>329</v>
      </c>
      <c r="B304" s="9" t="s">
        <v>40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</row>
    <row r="305" spans="1:13" ht="15.75" customHeight="1" x14ac:dyDescent="0.3">
      <c r="A305" s="18">
        <v>3299</v>
      </c>
      <c r="B305" s="5" t="s">
        <v>40</v>
      </c>
      <c r="C305" s="11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List2</vt:lpstr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Ravnateljica</cp:lastModifiedBy>
  <dcterms:created xsi:type="dcterms:W3CDTF">2022-01-10T11:12:33Z</dcterms:created>
  <dcterms:modified xsi:type="dcterms:W3CDTF">2022-01-10T13:59:05Z</dcterms:modified>
</cp:coreProperties>
</file>