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vnateljica\Desktop\"/>
    </mc:Choice>
  </mc:AlternateContent>
  <bookViews>
    <workbookView xWindow="0" yWindow="0" windowWidth="23040" windowHeight="9192" activeTab="3"/>
  </bookViews>
  <sheets>
    <sheet name="RASHODI" sheetId="1" r:id="rId1"/>
    <sheet name="PRIHODI 2022" sheetId="2" r:id="rId2"/>
    <sheet name="PRIHODI 2023" sheetId="3" r:id="rId3"/>
    <sheet name="PRIHODI 2024" sheetId="4" r:id="rId4"/>
  </sheets>
  <calcPr calcId="162913"/>
</workbook>
</file>

<file path=xl/calcChain.xml><?xml version="1.0" encoding="utf-8"?>
<calcChain xmlns="http://schemas.openxmlformats.org/spreadsheetml/2006/main">
  <c r="C28" i="4" l="1"/>
  <c r="D23" i="4"/>
  <c r="D28" i="4" s="1"/>
  <c r="B20" i="4"/>
  <c r="B23" i="4" s="1"/>
  <c r="G17" i="4"/>
  <c r="G23" i="4" s="1"/>
  <c r="G28" i="4" s="1"/>
  <c r="F7" i="4"/>
  <c r="F23" i="4" s="1"/>
  <c r="F28" i="4" s="1"/>
  <c r="E7" i="4"/>
  <c r="E23" i="4" s="1"/>
  <c r="E28" i="4" s="1"/>
  <c r="C28" i="3"/>
  <c r="D23" i="3"/>
  <c r="D28" i="3" s="1"/>
  <c r="B20" i="3"/>
  <c r="B23" i="3" s="1"/>
  <c r="G17" i="3"/>
  <c r="G23" i="3" s="1"/>
  <c r="G28" i="3" s="1"/>
  <c r="F7" i="3"/>
  <c r="F23" i="3" s="1"/>
  <c r="F28" i="3" s="1"/>
  <c r="E7" i="3"/>
  <c r="E23" i="3" s="1"/>
  <c r="E28" i="3" s="1"/>
  <c r="C28" i="2"/>
  <c r="D23" i="2"/>
  <c r="D28" i="2" s="1"/>
  <c r="B20" i="2"/>
  <c r="B23" i="2" s="1"/>
  <c r="G17" i="2"/>
  <c r="G23" i="2" s="1"/>
  <c r="G28" i="2" s="1"/>
  <c r="F7" i="2"/>
  <c r="F23" i="2" s="1"/>
  <c r="F28" i="2" s="1"/>
  <c r="E7" i="2"/>
  <c r="E23" i="2" s="1"/>
  <c r="E28" i="2" s="1"/>
  <c r="B24" i="4" l="1"/>
  <c r="B28" i="4"/>
  <c r="B29" i="4" s="1"/>
  <c r="B24" i="3"/>
  <c r="B28" i="3"/>
  <c r="B29" i="3" s="1"/>
  <c r="B24" i="2"/>
  <c r="B28" i="2"/>
  <c r="B29" i="2" s="1"/>
</calcChain>
</file>

<file path=xl/sharedStrings.xml><?xml version="1.0" encoding="utf-8"?>
<sst xmlns="http://schemas.openxmlformats.org/spreadsheetml/2006/main" count="409" uniqueCount="170">
  <si>
    <r>
      <rPr>
        <b/>
        <i/>
        <sz val="14"/>
        <color indexed="10"/>
        <rFont val="Arial"/>
        <family val="2"/>
        <charset val="238"/>
      </rPr>
      <t xml:space="preserve">PRIJEDLOG FINANCIJSKOG PLANA ZA 2022. I PROJEKCIJE ZA 2023. I 2024. </t>
    </r>
    <r>
      <rPr>
        <b/>
        <i/>
        <sz val="14"/>
        <color indexed="8"/>
        <rFont val="Arial"/>
        <family val="2"/>
        <charset val="238"/>
      </rPr>
      <t>- PLAN RASHODA I IZDATAKA</t>
    </r>
  </si>
  <si>
    <t>Šifra</t>
  </si>
  <si>
    <t>Naziv</t>
  </si>
  <si>
    <t>PRIJEDLOG PLANA ZA 2022.</t>
  </si>
  <si>
    <t>Opći prihodi i primici
4.1.</t>
  </si>
  <si>
    <t>Pomoći - državni proračun
5.K.</t>
  </si>
  <si>
    <t>Vlastiti prihodi
3.3.</t>
  </si>
  <si>
    <t>Prihodi za posebne namjene
4.L.</t>
  </si>
  <si>
    <t>Pomoći - gradski proračun
5.K.</t>
  </si>
  <si>
    <t>Donacije
6.3.</t>
  </si>
  <si>
    <t>Prihodi od nefinancijske imovine i nadoknade šteta s osnova osiguranja</t>
  </si>
  <si>
    <t>Namjenski primici od zaduživanja</t>
  </si>
  <si>
    <t>PROJEKCIJA PLANA ZA 2023.</t>
  </si>
  <si>
    <t>PROJEKCIJA PLANA ZA 2024.</t>
  </si>
  <si>
    <t>OŠ KSAVERA ŠANDORA ĐALSKOG, DONJA ZELINA
OIB: 04051229140</t>
  </si>
  <si>
    <t xml:space="preserve">SVEUKUPNO </t>
  </si>
  <si>
    <t>Program 1001</t>
  </si>
  <si>
    <t>MINIMALNI STANDARD U OSNOVNOM ŠKOLSTVU- MATERIJALNI I FINANCIJSKI RASHODI</t>
  </si>
  <si>
    <t>Aktivnost A100001</t>
  </si>
  <si>
    <t xml:space="preserve">Rashodi poslovanja </t>
  </si>
  <si>
    <t>Rashodi poslovanja</t>
  </si>
  <si>
    <t>Materijalni rashodi</t>
  </si>
  <si>
    <t>Naknade troškova zaposlenima</t>
  </si>
  <si>
    <t>Službena putovanja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</si>
  <si>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</si>
  <si>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</si>
  <si>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</si>
  <si>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</si>
  <si>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Energija</t>
  </si>
  <si>
    <t>Sitni inventar i auto gume</t>
  </si>
  <si>
    <t>Službena, radna i zaštitna odjeća i obuća</t>
  </si>
  <si>
    <t>Rashodi za usluge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</si>
  <si>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</si>
  <si>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</si>
  <si>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</si>
  <si>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</si>
  <si>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</si>
  <si>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</si>
  <si>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</si>
  <si>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</si>
  <si>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</si>
  <si>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</si>
  <si>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</si>
  <si>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 i norme</t>
  </si>
  <si>
    <t>Pristojbe i naknade-provjera diploma</t>
  </si>
  <si>
    <t>Financijski  rashodi</t>
  </si>
  <si>
    <t>Ostali financijski rashodi</t>
  </si>
  <si>
    <t>Bankarske usluge i usluge platnog prometa</t>
  </si>
  <si>
    <t>Naknade građanima i kućanstvima na temelju osiguranja i druge naknade</t>
  </si>
  <si>
    <t>Ostale naknade građanima i kućanstvima iz proračuna</t>
  </si>
  <si>
    <t>Naknade građanima i kućanstvima u naravi - vlastiti prijevoz učenika OŠ</t>
  </si>
  <si>
    <t>Aktivnost A100002</t>
  </si>
  <si>
    <t>TEKUĆE INVESTICIJSKO ODRŽAVANJE- minimalni standard</t>
  </si>
  <si>
    <t>Materijal i dijelovi za tekuće i investicijsko održavanje</t>
  </si>
  <si>
    <t>Usluge tekućeg i investicijskog održavanja</t>
  </si>
  <si>
    <t>KAPITALNO ULAGANJE U OSNOVNO ŠKOLSTVO</t>
  </si>
  <si>
    <t>Tekući projekt T100001</t>
  </si>
  <si>
    <t>OPREMA ŠKOLA</t>
  </si>
  <si>
    <t>4</t>
  </si>
  <si>
    <t>Rashodi za nabavu nefinancijske imovine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</si>
  <si>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</si>
  <si>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</si>
  <si>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</si>
  <si>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</si>
  <si>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</si>
  <si>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</si>
  <si>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POJAČANI STANDARD U ŠKOLSTVU</t>
  </si>
  <si>
    <t>Tekući projekt T100002</t>
  </si>
  <si>
    <t>ŽUPANIJSKA STRUČNA VIJEĆA</t>
  </si>
  <si>
    <t>Materijal i sirovine</t>
  </si>
  <si>
    <t>Sitan inventar i auto gume</t>
  </si>
  <si>
    <t>Tekući projekt T100003</t>
  </si>
  <si>
    <t>NATJECANJA</t>
  </si>
  <si>
    <t>Naknade za rad predstavničkih i izvršnih tijela, povjerenstva i slično</t>
  </si>
  <si>
    <t>Tekući projekt T100004</t>
  </si>
  <si>
    <t>OBLJETNICE ŠKOLA</t>
  </si>
  <si>
    <t>Tekući projekt  T100044</t>
  </si>
  <si>
    <t>NABAVA UDŽBENIKA U OSNOVNIM ŠKOLAMA</t>
  </si>
  <si>
    <t>Naknade građanima i kućanstvima u naravi - nabava dodatnih materijala,udžbenici koji nisu radni</t>
  </si>
  <si>
    <t>Tekući projekt T100031</t>
  </si>
  <si>
    <t>PRSTEN POTPORE- III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</si>
  <si>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</si>
  <si>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</si>
  <si>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</si>
  <si>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</si>
  <si>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</si>
  <si>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</si>
  <si>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Naknade za prijevoz, rad na terenu i odvojeni život</t>
  </si>
  <si>
    <t xml:space="preserve">Tekući projekt T100011 </t>
  </si>
  <si>
    <t>POTPORA ZA PROVEDBU AKTIVNOSTI I PROJEKATA U RURALNOM PODRUČJU-ŠKOLSKA SHEMA I MEDNI DAN</t>
  </si>
  <si>
    <t>Naknade građanima i kućanstvima iz EU sredstava - Školska shema I Medni dan</t>
  </si>
  <si>
    <t>Program 1002</t>
  </si>
  <si>
    <t>KAPITALNO ULAGANJE</t>
  </si>
  <si>
    <t xml:space="preserve">Tekući projekt T100002 </t>
  </si>
  <si>
    <t>DODATNA ULAGANJA</t>
  </si>
  <si>
    <t>45</t>
  </si>
  <si>
    <t>Rashodi za dodatna ulaganja na nefinancijskoj imovini</t>
  </si>
  <si>
    <t>451</t>
  </si>
  <si>
    <t>Dodatna ulaganja na građevinskim objektima</t>
  </si>
  <si>
    <t>Program 1003</t>
  </si>
  <si>
    <t>TEKUĆE I INVESTICIJSKO ODRŽAVNJE U ŠKOLSTVU</t>
  </si>
  <si>
    <t>TEKUĆE I INVESTICIJSKO ODRŽAVANJE U ŠKOLSTVU</t>
  </si>
  <si>
    <t>PROGRAMI OSNOVNIH ŠKOLA IZVAN ŽUPANIJSKOG PRORAČUNA</t>
  </si>
  <si>
    <t>RASHODI POSLOVANJA</t>
  </si>
  <si>
    <t>Uredski materijal</t>
  </si>
  <si>
    <t>Službena odjeća i obuća</t>
  </si>
  <si>
    <t>Članarine</t>
  </si>
  <si>
    <t>Pristojbe i naknade-nezap.invalida</t>
  </si>
  <si>
    <t>Troškovi sudskih postupaka</t>
  </si>
  <si>
    <t>Financijski rashodi</t>
  </si>
  <si>
    <t>Bankarske usluge i usluge platnog prom.</t>
  </si>
  <si>
    <t>Zatezne kamate</t>
  </si>
  <si>
    <t>ADMINISTRATIVNO, TEHNIČKO I STRUČNO OSOBLJE</t>
  </si>
  <si>
    <t>Pristojbe i naknade</t>
  </si>
  <si>
    <t>Stručno usavršavanje zapolenika</t>
  </si>
  <si>
    <t>Ostali nespomenuti rashodi poslov.</t>
  </si>
  <si>
    <t>Tekući projekt  T100002</t>
  </si>
  <si>
    <t>ŠKOLSKA KUHINJA</t>
  </si>
  <si>
    <t>Uredski materijal i ostali materija.rashodi</t>
  </si>
  <si>
    <t>Ostali nespomen.rashodi poslovanja</t>
  </si>
  <si>
    <t>ŠKOLSKI SPORTSKI KLUB</t>
  </si>
  <si>
    <t>Plaće</t>
  </si>
  <si>
    <t>Plaće za redovni rad</t>
  </si>
  <si>
    <t>Doprinosi za obvezno zdrav.osiguranje</t>
  </si>
  <si>
    <t>Uredski materijal i ostali mater.rashodi</t>
  </si>
  <si>
    <t>Sitan inventar</t>
  </si>
  <si>
    <t>Postrojenja i oprema</t>
  </si>
  <si>
    <t>Sportska i glazbena oprema</t>
  </si>
  <si>
    <t>Tekući projekt T100005</t>
  </si>
  <si>
    <t>Tekući projekt T100006</t>
  </si>
  <si>
    <t>PRODUŽENI BORAVAK</t>
  </si>
  <si>
    <t>Uredski materijal i ostali materij. rashodi</t>
  </si>
  <si>
    <t>Tekući projekt T100012</t>
  </si>
  <si>
    <t>Uredska oprema i namještaj</t>
  </si>
  <si>
    <t>Oprema za održavanje i zaštitu</t>
  </si>
  <si>
    <t>Instrumenti, uređaji i strojevi</t>
  </si>
  <si>
    <t>Uređaji, strojevi i oprema za ostale namjene</t>
  </si>
  <si>
    <t>Knjige, umjetnička djela i ostale izložbene vrijednosti</t>
  </si>
  <si>
    <t>Knjige</t>
  </si>
  <si>
    <t>Tekući projekt T100013</t>
  </si>
  <si>
    <t xml:space="preserve">Tekući projekt T100014 </t>
  </si>
  <si>
    <t>TEKUĆE I INVESTICIJSKO ODRŽAVANJE</t>
  </si>
  <si>
    <t>Materijal za tekuće i inv.održavanje</t>
  </si>
  <si>
    <t>Usluge tekućeg i investicijs.održavanja</t>
  </si>
  <si>
    <t>Tekući projekt  T100019</t>
  </si>
  <si>
    <t>PRIJEVOZ UČENIKA S TEŠKOĆAMA</t>
  </si>
  <si>
    <t>Naknade građanima i kućanstvima u novcu</t>
  </si>
  <si>
    <t>Tekući projekt T100020</t>
  </si>
  <si>
    <t>NABAVA UDŽBENIKA ZA UČENIKE</t>
  </si>
  <si>
    <t>Naknade građanima i kućanstvima u naravi</t>
  </si>
  <si>
    <t>Knjige-UDŽBENICI NISU RADNI</t>
  </si>
  <si>
    <t>Tekući projekt T100023</t>
  </si>
  <si>
    <t>PROVEDBA KURIKULARNE REFORME</t>
  </si>
  <si>
    <r>
      <rPr>
        <b/>
        <i/>
        <sz val="14"/>
        <color theme="1" tint="0.249977111117893"/>
        <rFont val="Arial"/>
        <family val="2"/>
        <charset val="238"/>
      </rPr>
      <t>PRIJEDLOG FINANCIJSKOG PLANA ZA 2022. I PROJEKCIJE ZA 2023. I 2024.</t>
    </r>
    <r>
      <rPr>
        <b/>
        <sz val="14"/>
        <color indexed="8"/>
        <rFont val="Arial"/>
        <family val="2"/>
        <charset val="238"/>
      </rPr>
      <t xml:space="preserve"> - PLAN PRIHODA I PRIMITAKA</t>
    </r>
  </si>
  <si>
    <t>u kunama</t>
  </si>
  <si>
    <t>Izvor prihoda i primitaka</t>
  </si>
  <si>
    <t>2022.</t>
  </si>
  <si>
    <t>Oznaka                           rač. iz                                      računskog                                         plana</t>
  </si>
  <si>
    <t>Opći prihodi i primici
4.1.</t>
  </si>
  <si>
    <t>Pomoći-Gradski proračun
5.K.</t>
  </si>
  <si>
    <t>Pomoći-Državni proračun
5.K.</t>
  </si>
  <si>
    <t>Donacije 
6.3.</t>
  </si>
  <si>
    <t>Prihodi od prodaje  nefinancijske imovine i nadoknade šteta s osnova osiguranja</t>
  </si>
  <si>
    <t>Ukupno po izvorima</t>
  </si>
  <si>
    <t>Ukupni prihodi i primici za 2021.</t>
  </si>
  <si>
    <t>Ukupno (po izvorima)</t>
  </si>
  <si>
    <t>Ukupno prihodi i primici za 2021 + višak.</t>
  </si>
  <si>
    <r>
      <rPr>
        <b/>
        <i/>
        <sz val="14"/>
        <color theme="1" tint="0.34998626667073579"/>
        <rFont val="Arial"/>
        <family val="2"/>
        <charset val="238"/>
      </rPr>
      <t>PRIJEDLOG FINANCIJSKOG PLANA ZA 2022. I PROJEKCIJE ZA 2023. I 2024.</t>
    </r>
    <r>
      <rPr>
        <b/>
        <sz val="14"/>
        <color indexed="8"/>
        <rFont val="Arial"/>
        <family val="2"/>
        <charset val="238"/>
      </rPr>
      <t xml:space="preserve"> - PLAN PRIHODA I PRIMITAKA</t>
    </r>
  </si>
  <si>
    <t>2023.</t>
  </si>
  <si>
    <t>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</si>
</sst>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1A]#,##0.00;\-\ #,##0.00"/>
  </numFmts>
  <fonts count="5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14"/>
      <color indexed="10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i/>
      <sz val="14"/>
      <color theme="1" tint="0.249977111117893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color indexed="8"/>
      <name val="MS Sans Serif"/>
      <charset val="238"/>
    </font>
    <font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i/>
      <sz val="14"/>
      <color theme="1" tint="0.34998626667073579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45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5" fillId="8" borderId="0" applyNumberFormat="0" applyBorder="0" applyAlignment="0" applyProtection="0"/>
    <xf numFmtId="0" fontId="6" fillId="16" borderId="2" applyNumberFormat="0" applyAlignment="0" applyProtection="0"/>
    <xf numFmtId="0" fontId="7" fillId="17" borderId="3" applyNumberFormat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9" borderId="2" applyNumberFormat="0" applyAlignment="0" applyProtection="0"/>
    <xf numFmtId="0" fontId="14" fillId="0" borderId="8" applyNumberFormat="0" applyFill="0" applyAlignment="0" applyProtection="0"/>
    <xf numFmtId="0" fontId="15" fillId="9" borderId="0" applyNumberFormat="0" applyBorder="0" applyAlignment="0" applyProtection="0"/>
    <xf numFmtId="0" fontId="25" fillId="0" borderId="0"/>
    <xf numFmtId="0" fontId="1" fillId="0" borderId="0"/>
    <xf numFmtId="0" fontId="16" fillId="4" borderId="1" applyNumberFormat="0" applyFont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55">
    <xf numFmtId="0" fontId="0" fillId="0" borderId="0" xfId="0"/>
    <xf numFmtId="0" fontId="22" fillId="0" borderId="10" xfId="1" applyNumberFormat="1" applyFont="1" applyFill="1" applyBorder="1" applyAlignment="1" applyProtection="1">
      <alignment horizontal="center" wrapText="1"/>
    </xf>
    <xf numFmtId="0" fontId="21" fillId="0" borderId="10" xfId="1" applyNumberFormat="1" applyFont="1" applyFill="1" applyBorder="1" applyAlignment="1" applyProtection="1">
      <alignment wrapText="1"/>
    </xf>
    <xf numFmtId="0" fontId="21" fillId="0" borderId="10" xfId="1" applyNumberFormat="1" applyFont="1" applyFill="1" applyBorder="1" applyAlignment="1" applyProtection="1"/>
    <xf numFmtId="0" fontId="23" fillId="0" borderId="10" xfId="1" applyNumberFormat="1" applyFont="1" applyFill="1" applyBorder="1" applyAlignment="1" applyProtection="1">
      <alignment wrapText="1"/>
    </xf>
    <xf numFmtId="0" fontId="22" fillId="0" borderId="10" xfId="1" applyNumberFormat="1" applyFont="1" applyFill="1" applyBorder="1" applyAlignment="1" applyProtection="1"/>
    <xf numFmtId="0" fontId="22" fillId="0" borderId="10" xfId="1" applyNumberFormat="1" applyFont="1" applyFill="1" applyBorder="1" applyAlignment="1" applyProtection="1">
      <alignment wrapText="1"/>
    </xf>
    <xf numFmtId="0" fontId="24" fillId="0" borderId="10" xfId="1" applyNumberFormat="1" applyFont="1" applyFill="1" applyBorder="1" applyAlignment="1" applyProtection="1">
      <alignment wrapText="1"/>
    </xf>
    <xf numFmtId="4" fontId="22" fillId="0" borderId="10" xfId="1" applyNumberFormat="1" applyFont="1" applyFill="1" applyBorder="1" applyAlignment="1" applyProtection="1">
      <alignment horizontal="right"/>
    </xf>
    <xf numFmtId="4" fontId="24" fillId="0" borderId="10" xfId="1" applyNumberFormat="1" applyFont="1" applyFill="1" applyBorder="1" applyAlignment="1" applyProtection="1">
      <alignment horizontal="right"/>
    </xf>
    <xf numFmtId="4" fontId="21" fillId="0" borderId="10" xfId="1" applyNumberFormat="1" applyFont="1" applyFill="1" applyBorder="1" applyAlignment="1" applyProtection="1">
      <alignment horizontal="right"/>
    </xf>
    <xf numFmtId="0" fontId="26" fillId="0" borderId="10" xfId="38" applyFont="1" applyFill="1" applyBorder="1" applyAlignment="1">
      <alignment horizontal="left" vertical="center" wrapText="1" readingOrder="1"/>
    </xf>
    <xf numFmtId="0" fontId="27" fillId="0" borderId="10" xfId="38" applyFont="1" applyFill="1" applyBorder="1" applyAlignment="1">
      <alignment horizontal="left" vertical="center" wrapText="1" readingOrder="1"/>
    </xf>
    <xf numFmtId="0" fontId="28" fillId="0" borderId="10" xfId="38" applyFont="1" applyFill="1" applyBorder="1" applyAlignment="1">
      <alignment horizontal="left" vertical="center" wrapText="1" readingOrder="1"/>
    </xf>
    <xf numFmtId="0" fontId="22" fillId="0" borderId="10" xfId="1" applyNumberFormat="1" applyFont="1" applyFill="1" applyBorder="1" applyAlignment="1" applyProtection="1">
      <alignment horizontal="left" wrapText="1"/>
    </xf>
    <xf numFmtId="0" fontId="21" fillId="0" borderId="10" xfId="1" applyNumberFormat="1" applyFont="1" applyFill="1" applyBorder="1" applyAlignment="1" applyProtection="1">
      <alignment horizontal="center" wrapText="1"/>
    </xf>
    <xf numFmtId="0" fontId="24" fillId="0" borderId="10" xfId="1" applyNumberFormat="1" applyFont="1" applyFill="1" applyBorder="1" applyAlignment="1" applyProtection="1">
      <alignment horizontal="center" wrapText="1"/>
    </xf>
    <xf numFmtId="0" fontId="28" fillId="0" borderId="10" xfId="38" applyFont="1" applyFill="1" applyBorder="1" applyAlignment="1">
      <alignment horizontal="center" vertical="center" wrapText="1"/>
    </xf>
    <xf numFmtId="0" fontId="27" fillId="0" borderId="10" xfId="38" applyFont="1" applyFill="1" applyBorder="1" applyAlignment="1">
      <alignment horizontal="center" vertical="center" wrapText="1"/>
    </xf>
    <xf numFmtId="0" fontId="20" fillId="18" borderId="10" xfId="1" applyNumberFormat="1" applyFont="1" applyFill="1" applyBorder="1" applyAlignment="1" applyProtection="1">
      <alignment horizontal="left" wrapText="1"/>
    </xf>
    <xf numFmtId="0" fontId="20" fillId="18" borderId="10" xfId="1" applyNumberFormat="1" applyFont="1" applyFill="1" applyBorder="1" applyAlignment="1" applyProtection="1">
      <alignment wrapText="1"/>
    </xf>
    <xf numFmtId="4" fontId="20" fillId="18" borderId="10" xfId="1" applyNumberFormat="1" applyFont="1" applyFill="1" applyBorder="1" applyAlignment="1" applyProtection="1"/>
    <xf numFmtId="0" fontId="26" fillId="0" borderId="10" xfId="38" applyFont="1" applyFill="1" applyBorder="1" applyAlignment="1">
      <alignment horizontal="center" vertical="center" wrapText="1"/>
    </xf>
    <xf numFmtId="0" fontId="20" fillId="0" borderId="10" xfId="1" applyNumberFormat="1" applyFont="1" applyFill="1" applyBorder="1" applyAlignment="1" applyProtection="1">
      <alignment horizontal="center" wrapText="1"/>
    </xf>
    <xf numFmtId="0" fontId="20" fillId="0" borderId="10" xfId="1" applyNumberFormat="1" applyFont="1" applyFill="1" applyBorder="1" applyAlignment="1" applyProtection="1">
      <alignment wrapText="1"/>
    </xf>
    <xf numFmtId="4" fontId="26" fillId="0" borderId="10" xfId="38" applyNumberFormat="1" applyFont="1" applyFill="1" applyBorder="1" applyAlignment="1">
      <alignment horizontal="right" vertical="center" wrapText="1" readingOrder="1"/>
    </xf>
    <xf numFmtId="0" fontId="22" fillId="0" borderId="10" xfId="0" applyNumberFormat="1" applyFont="1" applyFill="1" applyBorder="1" applyAlignment="1" applyProtection="1">
      <alignment horizontal="center" wrapText="1"/>
    </xf>
    <xf numFmtId="0" fontId="22" fillId="0" borderId="10" xfId="0" applyNumberFormat="1" applyFont="1" applyFill="1" applyBorder="1" applyAlignment="1" applyProtection="1">
      <alignment horizontal="center" vertical="center"/>
    </xf>
    <xf numFmtId="0" fontId="22" fillId="0" borderId="10" xfId="0" applyNumberFormat="1" applyFont="1" applyFill="1" applyBorder="1" applyAlignment="1" applyProtection="1">
      <alignment wrapText="1"/>
    </xf>
    <xf numFmtId="4" fontId="22" fillId="0" borderId="10" xfId="0" applyNumberFormat="1" applyFont="1" applyFill="1" applyBorder="1" applyAlignment="1" applyProtection="1">
      <alignment horizontal="right"/>
    </xf>
    <xf numFmtId="0" fontId="21" fillId="0" borderId="10" xfId="0" applyNumberFormat="1" applyFont="1" applyFill="1" applyBorder="1" applyAlignment="1" applyProtection="1">
      <alignment horizontal="center" wrapText="1"/>
    </xf>
    <xf numFmtId="0" fontId="21" fillId="0" borderId="10" xfId="0" applyNumberFormat="1" applyFont="1" applyFill="1" applyBorder="1" applyAlignment="1" applyProtection="1">
      <alignment wrapText="1"/>
    </xf>
    <xf numFmtId="4" fontId="21" fillId="0" borderId="10" xfId="0" applyNumberFormat="1" applyFont="1" applyFill="1" applyBorder="1" applyAlignment="1" applyProtection="1">
      <alignment horizontal="right"/>
    </xf>
    <xf numFmtId="4" fontId="27" fillId="0" borderId="10" xfId="38" applyNumberFormat="1" applyFont="1" applyFill="1" applyBorder="1" applyAlignment="1">
      <alignment horizontal="right" vertical="center" wrapText="1" readingOrder="1"/>
    </xf>
    <xf numFmtId="0" fontId="26" fillId="0" borderId="10" xfId="38" applyFont="1" applyFill="1" applyBorder="1" applyAlignment="1">
      <alignment vertical="center" wrapText="1" readingOrder="1"/>
    </xf>
    <xf numFmtId="164" fontId="26" fillId="0" borderId="10" xfId="38" applyNumberFormat="1" applyFont="1" applyFill="1" applyBorder="1" applyAlignment="1">
      <alignment horizontal="right" vertical="center" wrapText="1" readingOrder="1"/>
    </xf>
    <xf numFmtId="0" fontId="27" fillId="0" borderId="10" xfId="38" applyFont="1" applyFill="1" applyBorder="1" applyAlignment="1">
      <alignment vertical="center" wrapText="1" readingOrder="1"/>
    </xf>
    <xf numFmtId="164" fontId="27" fillId="0" borderId="10" xfId="38" applyNumberFormat="1" applyFont="1" applyFill="1" applyBorder="1" applyAlignment="1">
      <alignment horizontal="right" vertical="center" wrapText="1" readingOrder="1"/>
    </xf>
    <xf numFmtId="0" fontId="22" fillId="0" borderId="10" xfId="1" applyNumberFormat="1" applyFont="1" applyFill="1" applyBorder="1" applyAlignment="1" applyProtection="1">
      <alignment horizontal="center" vertical="center" wrapText="1"/>
    </xf>
    <xf numFmtId="0" fontId="26" fillId="18" borderId="10" xfId="38" applyFont="1" applyFill="1" applyBorder="1" applyAlignment="1">
      <alignment horizontal="left" vertical="center" wrapText="1"/>
    </xf>
    <xf numFmtId="0" fontId="26" fillId="18" borderId="10" xfId="38" applyFont="1" applyFill="1" applyBorder="1" applyAlignment="1">
      <alignment horizontal="left" vertical="center" wrapText="1" readingOrder="1"/>
    </xf>
    <xf numFmtId="4" fontId="26" fillId="18" borderId="10" xfId="38" applyNumberFormat="1" applyFont="1" applyFill="1" applyBorder="1" applyAlignment="1">
      <alignment horizontal="right" vertical="center" wrapText="1" readingOrder="1"/>
    </xf>
    <xf numFmtId="0" fontId="26" fillId="20" borderId="10" xfId="38" applyFont="1" applyFill="1" applyBorder="1" applyAlignment="1">
      <alignment horizontal="left" vertical="center" wrapText="1"/>
    </xf>
    <xf numFmtId="0" fontId="26" fillId="20" borderId="10" xfId="38" applyFont="1" applyFill="1" applyBorder="1" applyAlignment="1">
      <alignment horizontal="left" vertical="center" wrapText="1" readingOrder="1"/>
    </xf>
    <xf numFmtId="4" fontId="26" fillId="20" borderId="10" xfId="38" applyNumberFormat="1" applyFont="1" applyFill="1" applyBorder="1" applyAlignment="1">
      <alignment horizontal="right" vertical="center" wrapText="1" readingOrder="1"/>
    </xf>
    <xf numFmtId="0" fontId="26" fillId="19" borderId="10" xfId="38" applyFont="1" applyFill="1" applyBorder="1" applyAlignment="1">
      <alignment horizontal="left" vertical="center" wrapText="1"/>
    </xf>
    <xf numFmtId="0" fontId="26" fillId="19" borderId="10" xfId="38" applyFont="1" applyFill="1" applyBorder="1" applyAlignment="1">
      <alignment horizontal="left" vertical="center" wrapText="1" readingOrder="1"/>
    </xf>
    <xf numFmtId="4" fontId="26" fillId="19" borderId="10" xfId="38" applyNumberFormat="1" applyFont="1" applyFill="1" applyBorder="1" applyAlignment="1">
      <alignment horizontal="right" vertical="center" wrapText="1" readingOrder="1"/>
    </xf>
    <xf numFmtId="0" fontId="28" fillId="19" borderId="10" xfId="38" applyFont="1" applyFill="1" applyBorder="1" applyAlignment="1">
      <alignment horizontal="left" vertical="center" wrapText="1"/>
    </xf>
    <xf numFmtId="0" fontId="28" fillId="19" borderId="10" xfId="38" applyFont="1" applyFill="1" applyBorder="1" applyAlignment="1">
      <alignment horizontal="left" vertical="center" wrapText="1" readingOrder="1"/>
    </xf>
    <xf numFmtId="4" fontId="28" fillId="19" borderId="10" xfId="38" applyNumberFormat="1" applyFont="1" applyFill="1" applyBorder="1" applyAlignment="1">
      <alignment horizontal="right" vertical="center" wrapText="1" readingOrder="1"/>
    </xf>
    <xf numFmtId="1" fontId="33" fillId="0" borderId="0" xfId="1" applyNumberFormat="1" applyFont="1" applyAlignment="1">
      <alignment wrapText="1"/>
    </xf>
    <xf numFmtId="0" fontId="33" fillId="0" borderId="0" xfId="1" applyFont="1"/>
    <xf numFmtId="0" fontId="33" fillId="0" borderId="0" xfId="1" applyFont="1" applyAlignment="1">
      <alignment horizontal="right"/>
    </xf>
    <xf numFmtId="1" fontId="20" fillId="21" borderId="11" xfId="1" applyNumberFormat="1" applyFont="1" applyFill="1" applyBorder="1" applyAlignment="1">
      <alignment horizontal="right" vertical="top" wrapText="1"/>
    </xf>
    <xf numFmtId="1" fontId="20" fillId="21" borderId="15" xfId="1" applyNumberFormat="1" applyFont="1" applyFill="1" applyBorder="1" applyAlignment="1">
      <alignment horizontal="left" wrapText="1"/>
    </xf>
    <xf numFmtId="0" fontId="20" fillId="0" borderId="16" xfId="1" applyFont="1" applyBorder="1" applyAlignment="1">
      <alignment horizontal="center" vertical="center" wrapText="1"/>
    </xf>
    <xf numFmtId="0" fontId="20" fillId="0" borderId="17" xfId="1" applyFont="1" applyBorder="1" applyAlignment="1">
      <alignment horizontal="center" vertical="center" wrapText="1"/>
    </xf>
    <xf numFmtId="0" fontId="20" fillId="0" borderId="18" xfId="1" applyFont="1" applyBorder="1" applyAlignment="1">
      <alignment horizontal="center" vertical="center" wrapText="1"/>
    </xf>
    <xf numFmtId="1" fontId="36" fillId="0" borderId="19" xfId="1" applyNumberFormat="1" applyFont="1" applyBorder="1" applyAlignment="1">
      <alignment horizontal="left" wrapText="1"/>
    </xf>
    <xf numFmtId="4" fontId="36" fillId="0" borderId="20" xfId="1" applyNumberFormat="1" applyFont="1" applyBorder="1" applyAlignment="1">
      <alignment horizontal="right" vertical="center" wrapText="1"/>
    </xf>
    <xf numFmtId="1" fontId="33" fillId="0" borderId="21" xfId="1" applyNumberFormat="1" applyFont="1" applyBorder="1" applyAlignment="1">
      <alignment horizontal="left" wrapText="1"/>
    </xf>
    <xf numFmtId="4" fontId="33" fillId="0" borderId="22" xfId="1" applyNumberFormat="1" applyFont="1" applyBorder="1"/>
    <xf numFmtId="4" fontId="33" fillId="0" borderId="23" xfId="1" applyNumberFormat="1" applyFont="1" applyBorder="1"/>
    <xf numFmtId="4" fontId="33" fillId="0" borderId="24" xfId="1" applyNumberFormat="1" applyFont="1" applyBorder="1"/>
    <xf numFmtId="4" fontId="33" fillId="0" borderId="25" xfId="1" applyNumberFormat="1" applyFont="1" applyBorder="1"/>
    <xf numFmtId="1" fontId="36" fillId="0" borderId="21" xfId="1" applyNumberFormat="1" applyFont="1" applyBorder="1" applyAlignment="1">
      <alignment horizontal="left" wrapText="1"/>
    </xf>
    <xf numFmtId="4" fontId="36" fillId="0" borderId="22" xfId="1" applyNumberFormat="1" applyFont="1" applyBorder="1"/>
    <xf numFmtId="4" fontId="36" fillId="0" borderId="23" xfId="1" applyNumberFormat="1" applyFont="1" applyBorder="1"/>
    <xf numFmtId="4" fontId="36" fillId="0" borderId="24" xfId="1" applyNumberFormat="1" applyFont="1" applyBorder="1"/>
    <xf numFmtId="4" fontId="36" fillId="0" borderId="25" xfId="1" applyNumberFormat="1" applyFont="1" applyBorder="1"/>
    <xf numFmtId="1" fontId="36" fillId="0" borderId="26" xfId="1" applyNumberFormat="1" applyFont="1" applyBorder="1" applyAlignment="1">
      <alignment horizontal="left" wrapText="1"/>
    </xf>
    <xf numFmtId="4" fontId="36" fillId="0" borderId="27" xfId="1" applyNumberFormat="1" applyFont="1" applyBorder="1"/>
    <xf numFmtId="4" fontId="36" fillId="0" borderId="28" xfId="1" applyNumberFormat="1" applyFont="1" applyBorder="1"/>
    <xf numFmtId="4" fontId="36" fillId="0" borderId="29" xfId="1" applyNumberFormat="1" applyFont="1" applyBorder="1"/>
    <xf numFmtId="4" fontId="36" fillId="0" borderId="30" xfId="1" applyNumberFormat="1" applyFont="1" applyBorder="1"/>
    <xf numFmtId="1" fontId="33" fillId="0" borderId="26" xfId="1" applyNumberFormat="1" applyFont="1" applyBorder="1" applyAlignment="1">
      <alignment horizontal="left" wrapText="1"/>
    </xf>
    <xf numFmtId="4" fontId="33" fillId="0" borderId="27" xfId="1" applyNumberFormat="1" applyFont="1" applyBorder="1"/>
    <xf numFmtId="4" fontId="33" fillId="0" borderId="28" xfId="1" applyNumberFormat="1" applyFont="1" applyBorder="1"/>
    <xf numFmtId="4" fontId="33" fillId="0" borderId="29" xfId="1" applyNumberFormat="1" applyFont="1" applyBorder="1"/>
    <xf numFmtId="4" fontId="33" fillId="0" borderId="30" xfId="1" applyNumberFormat="1" applyFont="1" applyBorder="1"/>
    <xf numFmtId="1" fontId="37" fillId="0" borderId="26" xfId="1" applyNumberFormat="1" applyFont="1" applyBorder="1" applyAlignment="1">
      <alignment horizontal="left" wrapText="1"/>
    </xf>
    <xf numFmtId="4" fontId="37" fillId="0" borderId="27" xfId="1" applyNumberFormat="1" applyFont="1" applyBorder="1"/>
    <xf numFmtId="1" fontId="38" fillId="0" borderId="31" xfId="1" applyNumberFormat="1" applyFont="1" applyBorder="1" applyAlignment="1">
      <alignment horizontal="left" wrapText="1"/>
    </xf>
    <xf numFmtId="1" fontId="36" fillId="0" borderId="32" xfId="1" applyNumberFormat="1" applyFont="1" applyBorder="1" applyAlignment="1">
      <alignment horizontal="left" wrapText="1"/>
    </xf>
    <xf numFmtId="4" fontId="36" fillId="0" borderId="33" xfId="1" applyNumberFormat="1" applyFont="1" applyBorder="1"/>
    <xf numFmtId="4" fontId="36" fillId="0" borderId="34" xfId="1" applyNumberFormat="1" applyFont="1" applyBorder="1"/>
    <xf numFmtId="4" fontId="36" fillId="0" borderId="35" xfId="1" applyNumberFormat="1" applyFont="1" applyBorder="1"/>
    <xf numFmtId="4" fontId="36" fillId="0" borderId="36" xfId="1" applyNumberFormat="1" applyFont="1" applyBorder="1"/>
    <xf numFmtId="1" fontId="33" fillId="0" borderId="37" xfId="1" applyNumberFormat="1" applyFont="1" applyBorder="1" applyAlignment="1">
      <alignment horizontal="left" wrapText="1"/>
    </xf>
    <xf numFmtId="4" fontId="33" fillId="0" borderId="38" xfId="1" applyNumberFormat="1" applyFont="1" applyBorder="1"/>
    <xf numFmtId="4" fontId="33" fillId="0" borderId="39" xfId="1" applyNumberFormat="1" applyFont="1" applyBorder="1"/>
    <xf numFmtId="4" fontId="33" fillId="0" borderId="40" xfId="1" applyNumberFormat="1" applyFont="1" applyBorder="1"/>
    <xf numFmtId="4" fontId="33" fillId="0" borderId="41" xfId="1" applyNumberFormat="1" applyFont="1" applyBorder="1"/>
    <xf numFmtId="1" fontId="33" fillId="0" borderId="42" xfId="1" applyNumberFormat="1" applyFont="1" applyBorder="1" applyAlignment="1">
      <alignment horizontal="left" wrapText="1"/>
    </xf>
    <xf numFmtId="4" fontId="33" fillId="0" borderId="43" xfId="1" applyNumberFormat="1" applyFont="1" applyBorder="1"/>
    <xf numFmtId="4" fontId="40" fillId="0" borderId="43" xfId="1" applyNumberFormat="1" applyFont="1" applyBorder="1"/>
    <xf numFmtId="4" fontId="33" fillId="0" borderId="44" xfId="1" applyNumberFormat="1" applyFont="1" applyBorder="1"/>
    <xf numFmtId="1" fontId="41" fillId="0" borderId="31" xfId="1" applyNumberFormat="1" applyFont="1" applyBorder="1" applyAlignment="1">
      <alignment wrapText="1"/>
    </xf>
    <xf numFmtId="4" fontId="20" fillId="0" borderId="16" xfId="1" applyNumberFormat="1" applyFont="1" applyBorder="1"/>
    <xf numFmtId="1" fontId="20" fillId="0" borderId="31" xfId="1" applyNumberFormat="1" applyFont="1" applyBorder="1" applyAlignment="1">
      <alignment wrapText="1"/>
    </xf>
    <xf numFmtId="0" fontId="21" fillId="0" borderId="0" xfId="1" applyNumberFormat="1" applyFont="1" applyFill="1" applyBorder="1" applyAlignment="1" applyProtection="1">
      <alignment vertical="center" wrapText="1"/>
    </xf>
    <xf numFmtId="0" fontId="21" fillId="0" borderId="0" xfId="1" applyNumberFormat="1" applyFont="1" applyFill="1" applyBorder="1" applyAlignment="1" applyProtection="1">
      <alignment horizontal="center" vertical="center" wrapText="1"/>
    </xf>
    <xf numFmtId="0" fontId="21" fillId="0" borderId="0" xfId="1" applyNumberFormat="1" applyFont="1" applyFill="1" applyBorder="1" applyAlignment="1" applyProtection="1">
      <alignment horizontal="left" vertical="center" wrapText="1"/>
    </xf>
    <xf numFmtId="0" fontId="2" fillId="0" borderId="0" xfId="1" applyNumberFormat="1" applyFill="1" applyBorder="1" applyAlignment="1" applyProtection="1"/>
    <xf numFmtId="0" fontId="22" fillId="0" borderId="0" xfId="1" applyNumberFormat="1" applyFont="1" applyFill="1" applyBorder="1" applyAlignment="1" applyProtection="1">
      <alignment vertical="center"/>
    </xf>
    <xf numFmtId="0" fontId="42" fillId="0" borderId="0" xfId="1" applyFont="1" applyBorder="1" applyAlignment="1">
      <alignment horizontal="center" vertical="center"/>
    </xf>
    <xf numFmtId="0" fontId="43" fillId="0" borderId="0" xfId="1" applyFont="1" applyBorder="1" applyAlignment="1">
      <alignment vertical="center"/>
    </xf>
    <xf numFmtId="0" fontId="44" fillId="0" borderId="0" xfId="1" applyFont="1" applyBorder="1" applyAlignment="1">
      <alignment horizontal="center" vertical="center"/>
    </xf>
    <xf numFmtId="0" fontId="44" fillId="0" borderId="0" xfId="1" quotePrefix="1" applyFont="1" applyBorder="1" applyAlignment="1">
      <alignment horizontal="left" vertical="center"/>
    </xf>
    <xf numFmtId="0" fontId="42" fillId="0" borderId="0" xfId="1" quotePrefix="1" applyFont="1" applyBorder="1" applyAlignment="1">
      <alignment horizontal="center" vertical="center"/>
    </xf>
    <xf numFmtId="0" fontId="42" fillId="0" borderId="0" xfId="1" quotePrefix="1" applyFont="1" applyBorder="1" applyAlignment="1">
      <alignment horizontal="left" vertical="center"/>
    </xf>
    <xf numFmtId="0" fontId="44" fillId="0" borderId="0" xfId="1" quotePrefix="1" applyFont="1" applyBorder="1" applyAlignment="1">
      <alignment horizontal="center" vertical="center"/>
    </xf>
    <xf numFmtId="0" fontId="44" fillId="0" borderId="0" xfId="1" applyFont="1" applyBorder="1" applyAlignment="1">
      <alignment vertical="center"/>
    </xf>
    <xf numFmtId="0" fontId="42" fillId="0" borderId="0" xfId="1" applyFont="1" applyBorder="1" applyAlignment="1">
      <alignment vertical="center"/>
    </xf>
    <xf numFmtId="0" fontId="43" fillId="0" borderId="0" xfId="1" quotePrefix="1" applyFont="1" applyBorder="1" applyAlignment="1">
      <alignment horizontal="left" vertical="center" wrapText="1"/>
    </xf>
    <xf numFmtId="0" fontId="44" fillId="0" borderId="0" xfId="1" quotePrefix="1" applyFont="1" applyBorder="1" applyAlignment="1">
      <alignment horizontal="left" vertical="center" wrapText="1"/>
    </xf>
    <xf numFmtId="0" fontId="43" fillId="0" borderId="0" xfId="1" quotePrefix="1" applyFont="1" applyBorder="1" applyAlignment="1">
      <alignment horizontal="left" vertical="center"/>
    </xf>
    <xf numFmtId="0" fontId="43" fillId="0" borderId="0" xfId="1" applyFont="1" applyBorder="1" applyAlignment="1">
      <alignment horizontal="left" vertical="center"/>
    </xf>
    <xf numFmtId="0" fontId="43" fillId="0" borderId="0" xfId="1" applyFont="1" applyBorder="1" applyAlignment="1">
      <alignment horizontal="center" vertical="center"/>
    </xf>
    <xf numFmtId="0" fontId="45" fillId="0" borderId="0" xfId="1" applyFont="1" applyBorder="1" applyAlignment="1">
      <alignment horizontal="center" vertical="center"/>
    </xf>
    <xf numFmtId="0" fontId="46" fillId="0" borderId="0" xfId="1" quotePrefix="1" applyNumberFormat="1" applyFont="1" applyFill="1" applyBorder="1" applyAlignment="1" applyProtection="1">
      <alignment horizontal="center" vertical="center"/>
    </xf>
    <xf numFmtId="3" fontId="46" fillId="0" borderId="0" xfId="1" applyNumberFormat="1" applyFont="1" applyFill="1" applyBorder="1" applyAlignment="1" applyProtection="1"/>
    <xf numFmtId="0" fontId="43" fillId="0" borderId="45" xfId="1" quotePrefix="1" applyFont="1" applyBorder="1" applyAlignment="1">
      <alignment horizontal="left" vertical="center" wrapText="1"/>
    </xf>
    <xf numFmtId="0" fontId="43" fillId="0" borderId="45" xfId="1" quotePrefix="1" applyFont="1" applyBorder="1" applyAlignment="1">
      <alignment horizontal="center" vertical="center" wrapText="1"/>
    </xf>
    <xf numFmtId="0" fontId="22" fillId="0" borderId="45" xfId="1" quotePrefix="1" applyNumberFormat="1" applyFont="1" applyFill="1" applyBorder="1" applyAlignment="1" applyProtection="1">
      <alignment horizontal="left" vertical="center"/>
    </xf>
    <xf numFmtId="0" fontId="21" fillId="0" borderId="0" xfId="1" quotePrefix="1" applyNumberFormat="1" applyFont="1" applyFill="1" applyBorder="1" applyAlignment="1" applyProtection="1">
      <alignment horizontal="center" vertical="center"/>
    </xf>
    <xf numFmtId="3" fontId="21" fillId="0" borderId="0" xfId="1" quotePrefix="1" applyNumberFormat="1" applyFont="1" applyFill="1" applyBorder="1" applyAlignment="1" applyProtection="1">
      <alignment horizontal="left"/>
    </xf>
    <xf numFmtId="3" fontId="22" fillId="0" borderId="0" xfId="1" quotePrefix="1" applyNumberFormat="1" applyFont="1" applyFill="1" applyBorder="1" applyAlignment="1" applyProtection="1">
      <alignment horizontal="left"/>
    </xf>
    <xf numFmtId="3" fontId="21" fillId="0" borderId="0" xfId="1" applyNumberFormat="1" applyFont="1" applyFill="1" applyBorder="1" applyAlignment="1" applyProtection="1"/>
    <xf numFmtId="3" fontId="22" fillId="0" borderId="0" xfId="1" quotePrefix="1" applyNumberFormat="1" applyFont="1" applyFill="1" applyBorder="1" applyAlignment="1" applyProtection="1">
      <alignment horizontal="left" wrapText="1"/>
    </xf>
    <xf numFmtId="3" fontId="22" fillId="0" borderId="0" xfId="1" applyNumberFormat="1" applyFont="1" applyFill="1" applyBorder="1" applyAlignment="1" applyProtection="1"/>
    <xf numFmtId="0" fontId="47" fillId="0" borderId="0" xfId="1" quotePrefix="1" applyFont="1" applyBorder="1" applyAlignment="1">
      <alignment horizontal="left" vertical="center"/>
    </xf>
    <xf numFmtId="3" fontId="21" fillId="0" borderId="0" xfId="1" applyNumberFormat="1" applyFont="1" applyFill="1" applyBorder="1" applyAlignment="1" applyProtection="1">
      <alignment horizontal="left"/>
    </xf>
    <xf numFmtId="0" fontId="47" fillId="0" borderId="0" xfId="1" applyNumberFormat="1" applyFont="1" applyFill="1" applyBorder="1" applyAlignment="1" applyProtection="1">
      <alignment vertical="center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2" fillId="0" borderId="0" xfId="1" applyNumberFormat="1" applyFont="1" applyFill="1" applyBorder="1" applyAlignment="1" applyProtection="1"/>
    <xf numFmtId="0" fontId="22" fillId="0" borderId="0" xfId="1" quotePrefix="1" applyNumberFormat="1" applyFont="1" applyFill="1" applyBorder="1" applyAlignment="1" applyProtection="1">
      <alignment horizontal="left"/>
    </xf>
    <xf numFmtId="1" fontId="20" fillId="21" borderId="42" xfId="1" applyNumberFormat="1" applyFont="1" applyFill="1" applyBorder="1" applyAlignment="1">
      <alignment horizontal="left" wrapText="1"/>
    </xf>
    <xf numFmtId="0" fontId="20" fillId="0" borderId="47" xfId="1" applyFont="1" applyBorder="1" applyAlignment="1">
      <alignment horizontal="center" vertical="center" wrapText="1"/>
    </xf>
    <xf numFmtId="1" fontId="36" fillId="0" borderId="48" xfId="1" applyNumberFormat="1" applyFont="1" applyBorder="1" applyAlignment="1">
      <alignment horizontal="left" wrapText="1"/>
    </xf>
    <xf numFmtId="0" fontId="29" fillId="0" borderId="10" xfId="0" applyNumberFormat="1" applyFont="1" applyFill="1" applyBorder="1" applyAlignment="1" applyProtection="1">
      <alignment horizontal="center" vertical="center"/>
    </xf>
    <xf numFmtId="0" fontId="31" fillId="0" borderId="0" xfId="1" applyNumberFormat="1" applyFont="1" applyFill="1" applyBorder="1" applyAlignment="1" applyProtection="1">
      <alignment horizontal="center" vertical="center" wrapText="1"/>
    </xf>
    <xf numFmtId="0" fontId="34" fillId="0" borderId="12" xfId="1" applyFont="1" applyFill="1" applyBorder="1" applyAlignment="1">
      <alignment horizontal="center" vertical="center"/>
    </xf>
    <xf numFmtId="0" fontId="35" fillId="0" borderId="13" xfId="1" applyFont="1" applyFill="1" applyBorder="1" applyAlignment="1">
      <alignment horizontal="center" vertical="center"/>
    </xf>
    <xf numFmtId="0" fontId="35" fillId="0" borderId="14" xfId="1" applyFont="1" applyFill="1" applyBorder="1" applyAlignment="1">
      <alignment horizontal="center" vertical="center"/>
    </xf>
    <xf numFmtId="4" fontId="37" fillId="0" borderId="12" xfId="1" applyNumberFormat="1" applyFont="1" applyBorder="1" applyAlignment="1">
      <alignment horizontal="center"/>
    </xf>
    <xf numFmtId="0" fontId="39" fillId="0" borderId="13" xfId="1" applyNumberFormat="1" applyFont="1" applyFill="1" applyBorder="1" applyAlignment="1" applyProtection="1">
      <alignment horizontal="center"/>
    </xf>
    <xf numFmtId="0" fontId="39" fillId="0" borderId="14" xfId="1" applyNumberFormat="1" applyFont="1" applyFill="1" applyBorder="1" applyAlignment="1" applyProtection="1">
      <alignment horizontal="center"/>
    </xf>
    <xf numFmtId="4" fontId="20" fillId="0" borderId="12" xfId="1" applyNumberFormat="1" applyFont="1" applyBorder="1" applyAlignment="1">
      <alignment horizontal="center"/>
    </xf>
    <xf numFmtId="4" fontId="20" fillId="0" borderId="13" xfId="1" applyNumberFormat="1" applyFont="1" applyBorder="1" applyAlignment="1">
      <alignment horizontal="center"/>
    </xf>
    <xf numFmtId="4" fontId="20" fillId="0" borderId="14" xfId="1" applyNumberFormat="1" applyFont="1" applyBorder="1" applyAlignment="1">
      <alignment horizontal="center"/>
    </xf>
    <xf numFmtId="0" fontId="31" fillId="0" borderId="46" xfId="1" quotePrefix="1" applyNumberFormat="1" applyFont="1" applyFill="1" applyBorder="1" applyAlignment="1" applyProtection="1">
      <alignment horizontal="left" wrapText="1"/>
    </xf>
    <xf numFmtId="0" fontId="48" fillId="0" borderId="46" xfId="1" applyNumberFormat="1" applyFont="1" applyFill="1" applyBorder="1" applyAlignment="1" applyProtection="1">
      <alignment wrapText="1"/>
    </xf>
    <xf numFmtId="0" fontId="34" fillId="0" borderId="13" xfId="1" applyFont="1" applyFill="1" applyBorder="1" applyAlignment="1">
      <alignment horizontal="center" vertical="center"/>
    </xf>
  </cellXfs>
  <cellStyles count="4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" xfId="38"/>
    <cellStyle name="Normalno" xfId="0" builtinId="0"/>
    <cellStyle name="Normalno 2" xfId="39"/>
    <cellStyle name="Note" xfId="40"/>
    <cellStyle name="Obično 2" xfId="1"/>
    <cellStyle name="Output" xfId="41"/>
    <cellStyle name="Title" xfId="42"/>
    <cellStyle name="Total" xfId="43"/>
    <cellStyle name="Warning Text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390525</xdr:colOff>
      <xdr:row>2</xdr:row>
      <xdr:rowOff>209550</xdr:rowOff>
    </xdr:from>
    <xdr:ext cx="184731" cy="264560"/>
    <xdr:sp macro="" textlink="">
      <xdr:nvSpPr>
        <xdr:cNvPr id="2" name="TekstniOkvir 1"/>
        <xdr:cNvSpPr txBox="1"/>
      </xdr:nvSpPr>
      <xdr:spPr>
        <a:xfrm>
          <a:off x="3905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8"/>
  <sheetViews>
    <sheetView workbookViewId="0">
      <selection activeCell="B26" sqref="B26"/>
    </sheetView>
  </sheetViews>
  <sheetFormatPr defaultRowHeight="14.4" x14ac:dyDescent="0.3"/>
  <cols>
    <col min="2" max="2" width="56.88671875" customWidth="1"/>
    <col min="3" max="13" width="13" customWidth="1"/>
  </cols>
  <sheetData>
    <row r="1" spans="1:13" ht="17.399999999999999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x14ac:dyDescent="0.3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88.5" customHeight="1" x14ac:dyDescent="0.3">
      <c r="A3" s="38" t="s">
        <v>1</v>
      </c>
      <c r="B3" s="38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38" t="s">
        <v>7</v>
      </c>
      <c r="H3" s="38" t="s">
        <v>8</v>
      </c>
      <c r="I3" s="38" t="s">
        <v>9</v>
      </c>
      <c r="J3" s="38" t="s">
        <v>10</v>
      </c>
      <c r="K3" s="38" t="s">
        <v>11</v>
      </c>
      <c r="L3" s="38" t="s">
        <v>12</v>
      </c>
      <c r="M3" s="38" t="s">
        <v>13</v>
      </c>
    </row>
    <row r="4" spans="1:13" x14ac:dyDescent="0.3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4.5" customHeight="1" x14ac:dyDescent="0.3">
      <c r="A5" s="1"/>
      <c r="B5" s="4" t="s">
        <v>14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x14ac:dyDescent="0.3">
      <c r="A6" s="14"/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3">
      <c r="A7" s="19"/>
      <c r="B7" s="20" t="s">
        <v>15</v>
      </c>
      <c r="C7" s="21">
        <v>12049596.689999999</v>
      </c>
      <c r="D7" s="21">
        <v>1170761.52</v>
      </c>
      <c r="E7" s="21">
        <v>9921300</v>
      </c>
      <c r="F7" s="21">
        <v>17261</v>
      </c>
      <c r="G7" s="21">
        <v>659274.17000000004</v>
      </c>
      <c r="H7" s="21">
        <v>276000</v>
      </c>
      <c r="I7" s="21">
        <v>5000</v>
      </c>
      <c r="J7" s="21">
        <v>0</v>
      </c>
      <c r="K7" s="21">
        <v>0</v>
      </c>
      <c r="L7" s="21">
        <v>11566696.52</v>
      </c>
      <c r="M7" s="21">
        <v>11566696.52</v>
      </c>
    </row>
    <row r="8" spans="1:13" ht="60.75" customHeight="1" x14ac:dyDescent="0.3">
      <c r="A8" s="42" t="s">
        <v>16</v>
      </c>
      <c r="B8" s="43" t="s">
        <v>17</v>
      </c>
      <c r="C8" s="44">
        <v>550761.52</v>
      </c>
      <c r="D8" s="44">
        <v>550761.52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550761.52</v>
      </c>
      <c r="M8" s="44">
        <v>550761.52</v>
      </c>
    </row>
    <row r="9" spans="1:13" ht="39.6" x14ac:dyDescent="0.3">
      <c r="A9" s="45" t="s">
        <v>18</v>
      </c>
      <c r="B9" s="46" t="s">
        <v>19</v>
      </c>
      <c r="C9" s="47">
        <v>452785</v>
      </c>
      <c r="D9" s="47">
        <v>452785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452785</v>
      </c>
      <c r="M9" s="47">
        <v>452785</v>
      </c>
    </row>
    <row r="10" spans="1:13" ht="16.5" customHeight="1" x14ac:dyDescent="0.3">
      <c r="A10" s="1">
        <v>3</v>
      </c>
      <c r="B10" s="6" t="s">
        <v>20</v>
      </c>
      <c r="C10" s="25">
        <v>452785</v>
      </c>
      <c r="D10" s="25">
        <v>452785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25">
        <v>452785</v>
      </c>
      <c r="M10" s="25">
        <v>452785</v>
      </c>
    </row>
    <row r="11" spans="1:13" ht="16.5" customHeight="1" x14ac:dyDescent="0.3">
      <c r="A11" s="1">
        <v>32</v>
      </c>
      <c r="B11" s="6" t="s">
        <v>21</v>
      </c>
      <c r="C11" s="8">
        <v>445785</v>
      </c>
      <c r="D11" s="8">
        <v>445785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</row>
    <row r="12" spans="1:13" ht="16.5" customHeight="1" x14ac:dyDescent="0.3">
      <c r="A12" s="1">
        <v>321</v>
      </c>
      <c r="B12" s="6" t="s">
        <v>22</v>
      </c>
      <c r="C12" s="8">
        <v>26200</v>
      </c>
      <c r="D12" s="8">
        <v>26200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</row>
    <row r="13" spans="1:13" ht="16.5" customHeight="1" x14ac:dyDescent="0.3">
      <c r="A13" s="15">
        <v>3211</v>
      </c>
      <c r="B13" s="2" t="s">
        <v>23</v>
      </c>
      <c r="C13" s="10">
        <v>22200</v>
      </c>
      <c r="D13" s="10">
        <v>22200</v>
      </c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6.5" customHeight="1" x14ac:dyDescent="0.3">
      <c r="A14" s="15">
        <v>3213</v>
      </c>
      <c r="B14" s="2" t="s">
        <v>24</v>
      </c>
      <c r="C14" s="10">
        <v>3000</v>
      </c>
      <c r="D14" s="10">
        <v>3000</v>
      </c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6.5" customHeight="1" x14ac:dyDescent="0.3">
      <c r="A15" s="15">
        <v>3214</v>
      </c>
      <c r="B15" s="2" t="s">
        <v>25</v>
      </c>
      <c r="C15" s="10">
        <v>1000</v>
      </c>
      <c r="D15" s="10">
        <v>1000</v>
      </c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6.5" customHeight="1" x14ac:dyDescent="0.3">
      <c r="A16" s="1">
        <v>322</v>
      </c>
      <c r="B16" s="6" t="s">
        <v>26</v>
      </c>
      <c r="C16" s="8">
        <v>314000</v>
      </c>
      <c r="D16" s="8">
        <v>314000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</row>
    <row r="17" spans="1:13" ht="16.5" customHeight="1" x14ac:dyDescent="0.3">
      <c r="A17" s="15">
        <v>3221</v>
      </c>
      <c r="B17" s="2" t="s">
        <v>27</v>
      </c>
      <c r="C17" s="10">
        <v>93000</v>
      </c>
      <c r="D17" s="10">
        <v>93000</v>
      </c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6.5" customHeight="1" x14ac:dyDescent="0.3">
      <c r="A18" s="15">
        <v>3223</v>
      </c>
      <c r="B18" s="2" t="s">
        <v>28</v>
      </c>
      <c r="C18" s="10">
        <v>205000</v>
      </c>
      <c r="D18" s="10">
        <v>205000</v>
      </c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6.5" customHeight="1" x14ac:dyDescent="0.3">
      <c r="A19" s="15">
        <v>3225</v>
      </c>
      <c r="B19" s="2" t="s">
        <v>29</v>
      </c>
      <c r="C19" s="10">
        <v>15000</v>
      </c>
      <c r="D19" s="10">
        <v>15000</v>
      </c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6.5" customHeight="1" x14ac:dyDescent="0.3">
      <c r="A20" s="15">
        <v>3227</v>
      </c>
      <c r="B20" s="2" t="s">
        <v>30</v>
      </c>
      <c r="C20" s="10">
        <v>1000</v>
      </c>
      <c r="D20" s="10">
        <v>1000</v>
      </c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6.5" customHeight="1" x14ac:dyDescent="0.3">
      <c r="A21" s="1">
        <v>323</v>
      </c>
      <c r="B21" s="6" t="s">
        <v>31</v>
      </c>
      <c r="C21" s="8">
        <v>99000</v>
      </c>
      <c r="D21" s="8">
        <v>99000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</row>
    <row r="22" spans="1:13" ht="16.5" customHeight="1" x14ac:dyDescent="0.3">
      <c r="A22" s="15">
        <v>3231</v>
      </c>
      <c r="B22" s="2" t="s">
        <v>32</v>
      </c>
      <c r="C22" s="10">
        <v>10000</v>
      </c>
      <c r="D22" s="10">
        <v>10000</v>
      </c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6.5" customHeight="1" x14ac:dyDescent="0.3">
      <c r="A23" s="15">
        <v>3233</v>
      </c>
      <c r="B23" s="2" t="s">
        <v>33</v>
      </c>
      <c r="C23" s="10">
        <v>0</v>
      </c>
      <c r="D23" s="10">
        <v>0</v>
      </c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6.5" customHeight="1" x14ac:dyDescent="0.3">
      <c r="A24" s="15">
        <v>3234</v>
      </c>
      <c r="B24" s="2" t="s">
        <v>34</v>
      </c>
      <c r="C24" s="10">
        <v>40000</v>
      </c>
      <c r="D24" s="10">
        <v>40000</v>
      </c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6.5" customHeight="1" x14ac:dyDescent="0.3">
      <c r="A25" s="15">
        <v>3235</v>
      </c>
      <c r="B25" s="2" t="s">
        <v>35</v>
      </c>
      <c r="C25" s="10">
        <v>0</v>
      </c>
      <c r="D25" s="10">
        <v>0</v>
      </c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6.5" customHeight="1" x14ac:dyDescent="0.3">
      <c r="A26" s="15">
        <v>3236</v>
      </c>
      <c r="B26" s="2" t="s">
        <v>36</v>
      </c>
      <c r="C26" s="10">
        <v>10000</v>
      </c>
      <c r="D26" s="10">
        <v>10000</v>
      </c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6.5" customHeight="1" x14ac:dyDescent="0.3">
      <c r="A27" s="15">
        <v>3237</v>
      </c>
      <c r="B27" s="2" t="s">
        <v>37</v>
      </c>
      <c r="C27" s="10">
        <v>10000</v>
      </c>
      <c r="D27" s="10">
        <v>10000</v>
      </c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6.5" customHeight="1" x14ac:dyDescent="0.3">
      <c r="A28" s="15">
        <v>3238</v>
      </c>
      <c r="B28" s="2" t="s">
        <v>38</v>
      </c>
      <c r="C28" s="10">
        <v>10000</v>
      </c>
      <c r="D28" s="10">
        <v>10000</v>
      </c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6.5" customHeight="1" x14ac:dyDescent="0.3">
      <c r="A29" s="15">
        <v>3239</v>
      </c>
      <c r="B29" s="2" t="s">
        <v>39</v>
      </c>
      <c r="C29" s="10">
        <v>19000</v>
      </c>
      <c r="D29" s="10">
        <v>19000</v>
      </c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6.5" customHeight="1" x14ac:dyDescent="0.3">
      <c r="A30" s="1">
        <v>329</v>
      </c>
      <c r="B30" s="6" t="s">
        <v>40</v>
      </c>
      <c r="C30" s="8">
        <v>6585</v>
      </c>
      <c r="D30" s="8">
        <v>6585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</row>
    <row r="31" spans="1:13" ht="16.5" customHeight="1" x14ac:dyDescent="0.3">
      <c r="A31" s="15">
        <v>3292</v>
      </c>
      <c r="B31" s="2" t="s">
        <v>41</v>
      </c>
      <c r="C31" s="10">
        <v>0</v>
      </c>
      <c r="D31" s="10">
        <v>0</v>
      </c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6.5" customHeight="1" x14ac:dyDescent="0.3">
      <c r="A32" s="15">
        <v>3293</v>
      </c>
      <c r="B32" s="2" t="s">
        <v>42</v>
      </c>
      <c r="C32" s="10">
        <v>0</v>
      </c>
      <c r="D32" s="10">
        <v>0</v>
      </c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6.5" customHeight="1" x14ac:dyDescent="0.3">
      <c r="A33" s="15">
        <v>3294</v>
      </c>
      <c r="B33" s="2" t="s">
        <v>43</v>
      </c>
      <c r="C33" s="10">
        <v>500</v>
      </c>
      <c r="D33" s="10">
        <v>500</v>
      </c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6.5" customHeight="1" x14ac:dyDescent="0.3">
      <c r="A34" s="15">
        <v>3295</v>
      </c>
      <c r="B34" s="2" t="s">
        <v>44</v>
      </c>
      <c r="C34" s="10">
        <v>300</v>
      </c>
      <c r="D34" s="10">
        <v>300</v>
      </c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6.5" customHeight="1" x14ac:dyDescent="0.3">
      <c r="A35" s="15">
        <v>3299</v>
      </c>
      <c r="B35" s="2" t="s">
        <v>40</v>
      </c>
      <c r="C35" s="10">
        <v>5785</v>
      </c>
      <c r="D35" s="10">
        <v>5785</v>
      </c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6.5" customHeight="1" x14ac:dyDescent="0.3">
      <c r="A36" s="1">
        <v>34</v>
      </c>
      <c r="B36" s="6" t="s">
        <v>45</v>
      </c>
      <c r="C36" s="8">
        <v>7000</v>
      </c>
      <c r="D36" s="8">
        <v>7000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7000</v>
      </c>
      <c r="M36" s="8">
        <v>7000</v>
      </c>
    </row>
    <row r="37" spans="1:13" ht="16.5" customHeight="1" x14ac:dyDescent="0.3">
      <c r="A37" s="1">
        <v>343</v>
      </c>
      <c r="B37" s="6" t="s">
        <v>46</v>
      </c>
      <c r="C37" s="8">
        <v>7000</v>
      </c>
      <c r="D37" s="8">
        <v>7000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</row>
    <row r="38" spans="1:13" ht="16.5" customHeight="1" x14ac:dyDescent="0.3">
      <c r="A38" s="15">
        <v>3431</v>
      </c>
      <c r="B38" s="2" t="s">
        <v>47</v>
      </c>
      <c r="C38" s="10">
        <v>7000</v>
      </c>
      <c r="D38" s="10">
        <v>7000</v>
      </c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6.5" customHeight="1" x14ac:dyDescent="0.3">
      <c r="A39" s="1">
        <v>37</v>
      </c>
      <c r="B39" s="6" t="s">
        <v>48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</row>
    <row r="40" spans="1:13" ht="16.5" customHeight="1" x14ac:dyDescent="0.3">
      <c r="A40" s="1">
        <v>372</v>
      </c>
      <c r="B40" s="6" t="s">
        <v>49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</row>
    <row r="41" spans="1:13" ht="16.5" customHeight="1" x14ac:dyDescent="0.3">
      <c r="A41" s="15">
        <v>3722</v>
      </c>
      <c r="B41" s="2" t="s">
        <v>50</v>
      </c>
      <c r="C41" s="10">
        <v>0</v>
      </c>
      <c r="D41" s="10">
        <v>0</v>
      </c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72" customHeight="1" x14ac:dyDescent="0.3">
      <c r="A42" s="45" t="s">
        <v>51</v>
      </c>
      <c r="B42" s="46" t="s">
        <v>52</v>
      </c>
      <c r="C42" s="47">
        <v>97976.52</v>
      </c>
      <c r="D42" s="47">
        <v>97976.52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97976.52</v>
      </c>
      <c r="M42" s="47">
        <v>97976.52</v>
      </c>
    </row>
    <row r="43" spans="1:13" ht="19.5" customHeight="1" x14ac:dyDescent="0.3">
      <c r="A43" s="1">
        <v>3</v>
      </c>
      <c r="B43" s="6" t="s">
        <v>20</v>
      </c>
      <c r="C43" s="8">
        <v>97976.52</v>
      </c>
      <c r="D43" s="8">
        <v>97976.52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97976.52</v>
      </c>
      <c r="M43" s="8">
        <v>97976.52</v>
      </c>
    </row>
    <row r="44" spans="1:13" ht="19.5" customHeight="1" x14ac:dyDescent="0.3">
      <c r="A44" s="1">
        <v>32</v>
      </c>
      <c r="B44" s="6" t="s">
        <v>21</v>
      </c>
      <c r="C44" s="8">
        <v>97976.52</v>
      </c>
      <c r="D44" s="8">
        <v>97976.52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97976.52</v>
      </c>
      <c r="M44" s="8">
        <v>97976.52</v>
      </c>
    </row>
    <row r="45" spans="1:13" ht="19.5" customHeight="1" x14ac:dyDescent="0.3">
      <c r="A45" s="1">
        <v>322</v>
      </c>
      <c r="B45" s="6" t="s">
        <v>26</v>
      </c>
      <c r="C45" s="8">
        <v>20000</v>
      </c>
      <c r="D45" s="8">
        <v>20000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</row>
    <row r="46" spans="1:13" ht="19.5" customHeight="1" x14ac:dyDescent="0.3">
      <c r="A46" s="15">
        <v>3224</v>
      </c>
      <c r="B46" s="2" t="s">
        <v>53</v>
      </c>
      <c r="C46" s="10">
        <v>20000</v>
      </c>
      <c r="D46" s="10">
        <v>20000</v>
      </c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9.5" customHeight="1" x14ac:dyDescent="0.3">
      <c r="A47" s="1">
        <v>323</v>
      </c>
      <c r="B47" s="6" t="s">
        <v>31</v>
      </c>
      <c r="C47" s="8">
        <v>77976.52</v>
      </c>
      <c r="D47" s="8">
        <v>77976.52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</row>
    <row r="48" spans="1:13" ht="19.5" customHeight="1" x14ac:dyDescent="0.3">
      <c r="A48" s="15">
        <v>3232</v>
      </c>
      <c r="B48" s="2" t="s">
        <v>54</v>
      </c>
      <c r="C48" s="10">
        <v>77976.52</v>
      </c>
      <c r="D48" s="10">
        <v>77976.52</v>
      </c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69" customHeight="1" x14ac:dyDescent="0.3">
      <c r="A49" s="39" t="s">
        <v>16</v>
      </c>
      <c r="B49" s="40" t="s">
        <v>55</v>
      </c>
      <c r="C49" s="41">
        <v>450000</v>
      </c>
      <c r="D49" s="41">
        <v>450000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</row>
    <row r="50" spans="1:13" ht="39.6" x14ac:dyDescent="0.3">
      <c r="A50" s="42" t="s">
        <v>56</v>
      </c>
      <c r="B50" s="43" t="s">
        <v>57</v>
      </c>
      <c r="C50" s="44">
        <v>450000</v>
      </c>
      <c r="D50" s="44">
        <v>450000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</row>
    <row r="51" spans="1:13" ht="15.75" customHeight="1" x14ac:dyDescent="0.3">
      <c r="A51" s="11" t="s">
        <v>58</v>
      </c>
      <c r="B51" s="34" t="s">
        <v>59</v>
      </c>
      <c r="C51" s="35">
        <v>450000</v>
      </c>
      <c r="D51" s="35">
        <v>450000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35">
        <v>0</v>
      </c>
      <c r="M51" s="35">
        <v>0</v>
      </c>
    </row>
    <row r="52" spans="1:13" ht="15.75" customHeight="1" x14ac:dyDescent="0.3">
      <c r="A52" s="11" t="s">
        <v>60</v>
      </c>
      <c r="B52" s="34" t="s">
        <v>61</v>
      </c>
      <c r="C52" s="35">
        <v>450000</v>
      </c>
      <c r="D52" s="35">
        <v>450000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35">
        <v>0</v>
      </c>
      <c r="M52" s="35">
        <v>0</v>
      </c>
    </row>
    <row r="53" spans="1:13" ht="15.75" customHeight="1" x14ac:dyDescent="0.3">
      <c r="A53" s="11" t="s">
        <v>62</v>
      </c>
      <c r="B53" s="34" t="s">
        <v>63</v>
      </c>
      <c r="C53" s="35">
        <v>450000</v>
      </c>
      <c r="D53" s="35">
        <v>450000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</row>
    <row r="54" spans="1:13" ht="15.75" customHeight="1" x14ac:dyDescent="0.3">
      <c r="A54" s="12" t="s">
        <v>64</v>
      </c>
      <c r="B54" s="36" t="s">
        <v>65</v>
      </c>
      <c r="C54" s="37">
        <v>450000</v>
      </c>
      <c r="D54" s="37">
        <v>450000</v>
      </c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66.75" customHeight="1" x14ac:dyDescent="0.3">
      <c r="A55" s="39" t="s">
        <v>16</v>
      </c>
      <c r="B55" s="40" t="s">
        <v>66</v>
      </c>
      <c r="C55" s="41">
        <v>170000</v>
      </c>
      <c r="D55" s="41">
        <v>170000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170000</v>
      </c>
      <c r="M55" s="41">
        <v>170000</v>
      </c>
    </row>
    <row r="56" spans="1:13" ht="56.25" customHeight="1" x14ac:dyDescent="0.3">
      <c r="A56" s="42" t="s">
        <v>67</v>
      </c>
      <c r="B56" s="43" t="s">
        <v>68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</row>
    <row r="57" spans="1:13" ht="15.75" customHeight="1" x14ac:dyDescent="0.3">
      <c r="A57" s="1">
        <v>3</v>
      </c>
      <c r="B57" s="6" t="s">
        <v>20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</row>
    <row r="58" spans="1:13" ht="15.75" customHeight="1" x14ac:dyDescent="0.3">
      <c r="A58" s="1">
        <v>32</v>
      </c>
      <c r="B58" s="6" t="s">
        <v>21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</row>
    <row r="59" spans="1:13" ht="15.75" customHeight="1" x14ac:dyDescent="0.3">
      <c r="A59" s="1">
        <v>321</v>
      </c>
      <c r="B59" s="6" t="s">
        <v>22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</row>
    <row r="60" spans="1:13" ht="15.75" customHeight="1" x14ac:dyDescent="0.3">
      <c r="A60" s="15">
        <v>3211</v>
      </c>
      <c r="B60" s="2" t="s">
        <v>23</v>
      </c>
      <c r="C60" s="8"/>
      <c r="D60" s="8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 customHeight="1" x14ac:dyDescent="0.3">
      <c r="A61" s="15">
        <v>3213</v>
      </c>
      <c r="B61" s="2" t="s">
        <v>24</v>
      </c>
      <c r="C61" s="8"/>
      <c r="D61" s="8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5.75" customHeight="1" x14ac:dyDescent="0.3">
      <c r="A62" s="15">
        <v>3214</v>
      </c>
      <c r="B62" s="2" t="s">
        <v>25</v>
      </c>
      <c r="C62" s="8"/>
      <c r="D62" s="8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 customHeight="1" x14ac:dyDescent="0.3">
      <c r="A63" s="23">
        <v>322</v>
      </c>
      <c r="B63" s="24" t="s">
        <v>26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</row>
    <row r="64" spans="1:13" ht="15.75" customHeight="1" x14ac:dyDescent="0.3">
      <c r="A64" s="15">
        <v>3221</v>
      </c>
      <c r="B64" s="2" t="s">
        <v>27</v>
      </c>
      <c r="C64" s="8"/>
      <c r="D64" s="8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 customHeight="1" x14ac:dyDescent="0.3">
      <c r="A65" s="15">
        <v>3222</v>
      </c>
      <c r="B65" s="2" t="s">
        <v>69</v>
      </c>
      <c r="C65" s="8"/>
      <c r="D65" s="8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.75" customHeight="1" x14ac:dyDescent="0.3">
      <c r="A66" s="15">
        <v>3225</v>
      </c>
      <c r="B66" s="2" t="s">
        <v>70</v>
      </c>
      <c r="C66" s="8"/>
      <c r="D66" s="8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5.75" customHeight="1" x14ac:dyDescent="0.3">
      <c r="A67" s="1">
        <v>323</v>
      </c>
      <c r="B67" s="6" t="s">
        <v>31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</row>
    <row r="68" spans="1:13" ht="15.75" customHeight="1" x14ac:dyDescent="0.3">
      <c r="A68" s="15">
        <v>3237</v>
      </c>
      <c r="B68" s="2" t="s">
        <v>37</v>
      </c>
      <c r="C68" s="8"/>
      <c r="D68" s="8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15.75" customHeight="1" x14ac:dyDescent="0.3">
      <c r="A69" s="1">
        <v>329</v>
      </c>
      <c r="B69" s="6" t="s">
        <v>40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</row>
    <row r="70" spans="1:13" ht="15.75" customHeight="1" x14ac:dyDescent="0.3">
      <c r="A70" s="15">
        <v>3299</v>
      </c>
      <c r="B70" s="2" t="s">
        <v>40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39.6" x14ac:dyDescent="0.3">
      <c r="A71" s="42" t="s">
        <v>71</v>
      </c>
      <c r="B71" s="43" t="s">
        <v>72</v>
      </c>
      <c r="C71" s="44">
        <v>6000</v>
      </c>
      <c r="D71" s="44">
        <v>6000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6000</v>
      </c>
      <c r="M71" s="44">
        <v>6000</v>
      </c>
    </row>
    <row r="72" spans="1:13" ht="19.5" customHeight="1" x14ac:dyDescent="0.3">
      <c r="A72" s="1">
        <v>3</v>
      </c>
      <c r="B72" s="6" t="s">
        <v>20</v>
      </c>
      <c r="C72" s="8">
        <v>6000</v>
      </c>
      <c r="D72" s="8">
        <v>6000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6000</v>
      </c>
      <c r="M72" s="8">
        <v>6000</v>
      </c>
    </row>
    <row r="73" spans="1:13" ht="19.5" customHeight="1" x14ac:dyDescent="0.3">
      <c r="A73" s="1">
        <v>32</v>
      </c>
      <c r="B73" s="6" t="s">
        <v>21</v>
      </c>
      <c r="C73" s="8">
        <v>6000</v>
      </c>
      <c r="D73" s="8">
        <v>6000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6000</v>
      </c>
      <c r="M73" s="8">
        <v>6000</v>
      </c>
    </row>
    <row r="74" spans="1:13" ht="19.5" customHeight="1" x14ac:dyDescent="0.3">
      <c r="A74" s="1">
        <v>329</v>
      </c>
      <c r="B74" s="6" t="s">
        <v>40</v>
      </c>
      <c r="C74" s="8">
        <v>6000</v>
      </c>
      <c r="D74" s="8">
        <v>6000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</row>
    <row r="75" spans="1:13" ht="19.5" customHeight="1" x14ac:dyDescent="0.3">
      <c r="A75" s="15">
        <v>3291</v>
      </c>
      <c r="B75" s="2" t="s">
        <v>73</v>
      </c>
      <c r="C75" s="10">
        <v>5000</v>
      </c>
      <c r="D75" s="10">
        <v>5000</v>
      </c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9.5" customHeight="1" x14ac:dyDescent="0.3">
      <c r="A76" s="15">
        <v>3299</v>
      </c>
      <c r="B76" s="2" t="s">
        <v>40</v>
      </c>
      <c r="C76" s="10">
        <v>1000</v>
      </c>
      <c r="D76" s="10">
        <v>1000</v>
      </c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39.6" x14ac:dyDescent="0.3">
      <c r="A77" s="42" t="s">
        <v>74</v>
      </c>
      <c r="B77" s="43" t="s">
        <v>75</v>
      </c>
      <c r="C77" s="44">
        <v>0</v>
      </c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</row>
    <row r="78" spans="1:13" ht="17.25" customHeight="1" x14ac:dyDescent="0.3">
      <c r="A78" s="1">
        <v>3</v>
      </c>
      <c r="B78" s="6" t="s">
        <v>20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</row>
    <row r="79" spans="1:13" ht="17.25" customHeight="1" x14ac:dyDescent="0.3">
      <c r="A79" s="1">
        <v>32</v>
      </c>
      <c r="B79" s="6" t="s">
        <v>21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</row>
    <row r="80" spans="1:13" ht="17.25" customHeight="1" x14ac:dyDescent="0.3">
      <c r="A80" s="1">
        <v>329</v>
      </c>
      <c r="B80" s="6" t="s">
        <v>40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</row>
    <row r="81" spans="1:13" ht="17.25" customHeight="1" x14ac:dyDescent="0.3">
      <c r="A81" s="15">
        <v>3299</v>
      </c>
      <c r="B81" s="2" t="s">
        <v>40</v>
      </c>
      <c r="C81" s="10">
        <v>0</v>
      </c>
      <c r="D81" s="10">
        <v>0</v>
      </c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62.25" customHeight="1" x14ac:dyDescent="0.3">
      <c r="A82" s="42" t="s">
        <v>76</v>
      </c>
      <c r="B82" s="43" t="s">
        <v>77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</row>
    <row r="83" spans="1:13" ht="19.5" customHeight="1" x14ac:dyDescent="0.3">
      <c r="A83" s="1">
        <v>3</v>
      </c>
      <c r="B83" s="6" t="s">
        <v>20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</row>
    <row r="84" spans="1:13" ht="19.5" customHeight="1" x14ac:dyDescent="0.3">
      <c r="A84" s="1">
        <v>37</v>
      </c>
      <c r="B84" s="6" t="s">
        <v>48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</row>
    <row r="85" spans="1:13" ht="19.5" customHeight="1" x14ac:dyDescent="0.3">
      <c r="A85" s="1">
        <v>372</v>
      </c>
      <c r="B85" s="6" t="s">
        <v>49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</row>
    <row r="86" spans="1:13" ht="19.5" customHeight="1" x14ac:dyDescent="0.3">
      <c r="A86" s="15">
        <v>3722</v>
      </c>
      <c r="B86" s="2" t="s">
        <v>78</v>
      </c>
      <c r="C86" s="10">
        <v>0</v>
      </c>
      <c r="D86" s="10">
        <v>0</v>
      </c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9.5" customHeight="1" x14ac:dyDescent="0.3">
      <c r="A87" s="26">
        <v>3</v>
      </c>
      <c r="B87" s="28" t="s">
        <v>20</v>
      </c>
      <c r="C87" s="29">
        <v>0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</row>
    <row r="88" spans="1:13" ht="19.5" customHeight="1" x14ac:dyDescent="0.3">
      <c r="A88" s="26">
        <v>37</v>
      </c>
      <c r="B88" s="28" t="s">
        <v>48</v>
      </c>
      <c r="C88" s="29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</row>
    <row r="89" spans="1:13" ht="19.5" customHeight="1" x14ac:dyDescent="0.3">
      <c r="A89" s="26">
        <v>372</v>
      </c>
      <c r="B89" s="28" t="s">
        <v>49</v>
      </c>
      <c r="C89" s="29">
        <v>0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</row>
    <row r="90" spans="1:13" ht="19.5" customHeight="1" x14ac:dyDescent="0.3">
      <c r="A90" s="30">
        <v>3722</v>
      </c>
      <c r="B90" s="31" t="s">
        <v>78</v>
      </c>
      <c r="C90" s="32">
        <v>0</v>
      </c>
      <c r="D90" s="32">
        <v>0</v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39.6" x14ac:dyDescent="0.3">
      <c r="A91" s="42" t="s">
        <v>79</v>
      </c>
      <c r="B91" s="43" t="s">
        <v>80</v>
      </c>
      <c r="C91" s="44">
        <v>129000</v>
      </c>
      <c r="D91" s="44">
        <v>129000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129000</v>
      </c>
      <c r="M91" s="44">
        <v>129000</v>
      </c>
    </row>
    <row r="92" spans="1:13" ht="19.5" customHeight="1" x14ac:dyDescent="0.3">
      <c r="A92" s="1">
        <v>3</v>
      </c>
      <c r="B92" s="6" t="s">
        <v>20</v>
      </c>
      <c r="C92" s="25">
        <v>129000</v>
      </c>
      <c r="D92" s="25">
        <v>129000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25">
        <v>129000</v>
      </c>
      <c r="M92" s="25">
        <v>129000</v>
      </c>
    </row>
    <row r="93" spans="1:13" ht="19.5" customHeight="1" x14ac:dyDescent="0.3">
      <c r="A93" s="1">
        <v>31</v>
      </c>
      <c r="B93" s="6" t="s">
        <v>81</v>
      </c>
      <c r="C93" s="25">
        <v>118000</v>
      </c>
      <c r="D93" s="25">
        <v>118000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118000</v>
      </c>
      <c r="M93" s="8">
        <v>118000</v>
      </c>
    </row>
    <row r="94" spans="1:13" ht="19.5" customHeight="1" x14ac:dyDescent="0.3">
      <c r="A94" s="1">
        <v>311</v>
      </c>
      <c r="B94" s="6" t="s">
        <v>82</v>
      </c>
      <c r="C94" s="25">
        <v>95000</v>
      </c>
      <c r="D94" s="25">
        <v>95000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/>
      <c r="M94" s="8"/>
    </row>
    <row r="95" spans="1:13" ht="19.5" customHeight="1" x14ac:dyDescent="0.3">
      <c r="A95" s="15">
        <v>3111</v>
      </c>
      <c r="B95" s="2" t="s">
        <v>83</v>
      </c>
      <c r="C95" s="33">
        <v>95000</v>
      </c>
      <c r="D95" s="33">
        <v>95000</v>
      </c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19.5" customHeight="1" x14ac:dyDescent="0.3">
      <c r="A96" s="1">
        <v>312</v>
      </c>
      <c r="B96" s="6" t="s">
        <v>84</v>
      </c>
      <c r="C96" s="25">
        <v>8000</v>
      </c>
      <c r="D96" s="25">
        <v>8000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</row>
    <row r="97" spans="1:13" ht="19.5" customHeight="1" x14ac:dyDescent="0.3">
      <c r="A97" s="15">
        <v>3121</v>
      </c>
      <c r="B97" s="2" t="s">
        <v>84</v>
      </c>
      <c r="C97" s="33">
        <v>8000</v>
      </c>
      <c r="D97" s="33">
        <v>8000</v>
      </c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19.5" customHeight="1" x14ac:dyDescent="0.3">
      <c r="A98" s="16">
        <v>313</v>
      </c>
      <c r="B98" s="7" t="s">
        <v>85</v>
      </c>
      <c r="C98" s="25">
        <v>15000</v>
      </c>
      <c r="D98" s="25">
        <v>15000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</row>
    <row r="99" spans="1:13" ht="19.5" customHeight="1" x14ac:dyDescent="0.3">
      <c r="A99" s="15">
        <v>3132</v>
      </c>
      <c r="B99" s="2" t="s">
        <v>86</v>
      </c>
      <c r="C99" s="33">
        <v>15000</v>
      </c>
      <c r="D99" s="33">
        <v>15000</v>
      </c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19.5" customHeight="1" x14ac:dyDescent="0.3">
      <c r="A100" s="1">
        <v>32</v>
      </c>
      <c r="B100" s="6" t="s">
        <v>21</v>
      </c>
      <c r="C100" s="25">
        <v>11000</v>
      </c>
      <c r="D100" s="25">
        <v>11000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11000</v>
      </c>
      <c r="M100" s="8">
        <v>11000</v>
      </c>
    </row>
    <row r="101" spans="1:13" ht="19.5" customHeight="1" x14ac:dyDescent="0.3">
      <c r="A101" s="1">
        <v>321</v>
      </c>
      <c r="B101" s="6" t="s">
        <v>22</v>
      </c>
      <c r="C101" s="25">
        <v>11000</v>
      </c>
      <c r="D101" s="25">
        <v>11000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</row>
    <row r="102" spans="1:13" ht="19.5" customHeight="1" x14ac:dyDescent="0.3">
      <c r="A102" s="15">
        <v>3211</v>
      </c>
      <c r="B102" s="2" t="s">
        <v>23</v>
      </c>
      <c r="C102" s="33">
        <v>1000</v>
      </c>
      <c r="D102" s="33">
        <v>1000</v>
      </c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9.5" customHeight="1" x14ac:dyDescent="0.3">
      <c r="A103" s="15">
        <v>3212</v>
      </c>
      <c r="B103" s="2" t="s">
        <v>87</v>
      </c>
      <c r="C103" s="33">
        <v>10000</v>
      </c>
      <c r="D103" s="33">
        <v>10000</v>
      </c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87" customHeight="1" x14ac:dyDescent="0.3">
      <c r="A104" s="42" t="s">
        <v>88</v>
      </c>
      <c r="B104" s="43" t="s">
        <v>89</v>
      </c>
      <c r="C104" s="44">
        <v>35000</v>
      </c>
      <c r="D104" s="44">
        <v>35000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35000</v>
      </c>
      <c r="M104" s="44">
        <v>35000</v>
      </c>
    </row>
    <row r="105" spans="1:13" ht="20.25" customHeight="1" x14ac:dyDescent="0.3">
      <c r="A105" s="1">
        <v>3</v>
      </c>
      <c r="B105" s="6" t="s">
        <v>20</v>
      </c>
      <c r="C105" s="8">
        <v>35000</v>
      </c>
      <c r="D105" s="8">
        <v>35000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35000</v>
      </c>
      <c r="M105" s="8">
        <v>35000</v>
      </c>
    </row>
    <row r="106" spans="1:13" ht="20.25" customHeight="1" x14ac:dyDescent="0.3">
      <c r="A106" s="1">
        <v>37</v>
      </c>
      <c r="B106" s="6" t="s">
        <v>48</v>
      </c>
      <c r="C106" s="8">
        <v>35000</v>
      </c>
      <c r="D106" s="8">
        <v>35000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35000</v>
      </c>
      <c r="M106" s="8">
        <v>35000</v>
      </c>
    </row>
    <row r="107" spans="1:13" ht="20.25" customHeight="1" x14ac:dyDescent="0.3">
      <c r="A107" s="1">
        <v>372</v>
      </c>
      <c r="B107" s="6" t="s">
        <v>49</v>
      </c>
      <c r="C107" s="8">
        <v>35000</v>
      </c>
      <c r="D107" s="8">
        <v>35000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</row>
    <row r="108" spans="1:13" ht="20.25" customHeight="1" x14ac:dyDescent="0.3">
      <c r="A108" s="15">
        <v>3723</v>
      </c>
      <c r="B108" s="2" t="s">
        <v>90</v>
      </c>
      <c r="C108" s="10">
        <v>35000</v>
      </c>
      <c r="D108" s="10">
        <v>35000</v>
      </c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26.4" x14ac:dyDescent="0.3">
      <c r="A109" s="39" t="s">
        <v>91</v>
      </c>
      <c r="B109" s="40" t="s">
        <v>92</v>
      </c>
      <c r="C109" s="41">
        <v>0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</row>
    <row r="110" spans="1:13" ht="39.6" x14ac:dyDescent="0.3">
      <c r="A110" s="42" t="s">
        <v>56</v>
      </c>
      <c r="B110" s="43" t="s">
        <v>57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</row>
    <row r="111" spans="1:13" ht="18.75" customHeight="1" x14ac:dyDescent="0.3">
      <c r="A111" s="11" t="s">
        <v>58</v>
      </c>
      <c r="B111" s="34" t="s">
        <v>59</v>
      </c>
      <c r="C111" s="35">
        <v>0</v>
      </c>
      <c r="D111" s="35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35">
        <v>0</v>
      </c>
      <c r="M111" s="35">
        <v>0</v>
      </c>
    </row>
    <row r="112" spans="1:13" ht="18.75" customHeight="1" x14ac:dyDescent="0.3">
      <c r="A112" s="11" t="s">
        <v>60</v>
      </c>
      <c r="B112" s="34" t="s">
        <v>61</v>
      </c>
      <c r="C112" s="35">
        <v>0</v>
      </c>
      <c r="D112" s="35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35">
        <v>0</v>
      </c>
      <c r="M112" s="35">
        <v>0</v>
      </c>
    </row>
    <row r="113" spans="1:13" ht="18.75" customHeight="1" x14ac:dyDescent="0.3">
      <c r="A113" s="11" t="s">
        <v>62</v>
      </c>
      <c r="B113" s="34" t="s">
        <v>63</v>
      </c>
      <c r="C113" s="35">
        <v>0</v>
      </c>
      <c r="D113" s="35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</row>
    <row r="114" spans="1:13" ht="18.75" customHeight="1" x14ac:dyDescent="0.3">
      <c r="A114" s="12" t="s">
        <v>64</v>
      </c>
      <c r="B114" s="36" t="s">
        <v>65</v>
      </c>
      <c r="C114" s="37">
        <v>0</v>
      </c>
      <c r="D114" s="37">
        <v>0</v>
      </c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39.6" x14ac:dyDescent="0.3">
      <c r="A115" s="42" t="s">
        <v>93</v>
      </c>
      <c r="B115" s="43" t="s">
        <v>94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</row>
    <row r="116" spans="1:13" ht="16.5" customHeight="1" x14ac:dyDescent="0.3">
      <c r="A116" s="16" t="s">
        <v>58</v>
      </c>
      <c r="B116" s="7" t="s">
        <v>59</v>
      </c>
      <c r="C116" s="25">
        <v>0</v>
      </c>
      <c r="D116" s="25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</row>
    <row r="117" spans="1:13" ht="16.5" customHeight="1" x14ac:dyDescent="0.3">
      <c r="A117" s="16" t="s">
        <v>95</v>
      </c>
      <c r="B117" s="7" t="s">
        <v>96</v>
      </c>
      <c r="C117" s="25">
        <v>0</v>
      </c>
      <c r="D117" s="25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</row>
    <row r="118" spans="1:13" ht="16.5" customHeight="1" x14ac:dyDescent="0.3">
      <c r="A118" s="16" t="s">
        <v>97</v>
      </c>
      <c r="B118" s="7" t="s">
        <v>98</v>
      </c>
      <c r="C118" s="25">
        <v>0</v>
      </c>
      <c r="D118" s="25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</row>
    <row r="119" spans="1:13" ht="16.5" customHeight="1" x14ac:dyDescent="0.3">
      <c r="A119" s="15">
        <v>4511</v>
      </c>
      <c r="B119" s="2" t="s">
        <v>98</v>
      </c>
      <c r="C119" s="33">
        <v>0</v>
      </c>
      <c r="D119" s="33">
        <v>0</v>
      </c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66" customHeight="1" x14ac:dyDescent="0.3">
      <c r="A120" s="39" t="s">
        <v>99</v>
      </c>
      <c r="B120" s="40" t="s">
        <v>100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</row>
    <row r="121" spans="1:13" ht="60" customHeight="1" x14ac:dyDescent="0.3">
      <c r="A121" s="42" t="s">
        <v>18</v>
      </c>
      <c r="B121" s="43" t="s">
        <v>101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</row>
    <row r="122" spans="1:13" ht="19.5" customHeight="1" x14ac:dyDescent="0.3">
      <c r="A122" s="1">
        <v>3</v>
      </c>
      <c r="B122" s="6" t="s">
        <v>20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</row>
    <row r="123" spans="1:13" ht="19.5" customHeight="1" x14ac:dyDescent="0.3">
      <c r="A123" s="1">
        <v>32</v>
      </c>
      <c r="B123" s="6" t="s">
        <v>21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</row>
    <row r="124" spans="1:13" ht="19.5" customHeight="1" x14ac:dyDescent="0.3">
      <c r="A124" s="1">
        <v>323</v>
      </c>
      <c r="B124" s="6" t="s">
        <v>31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</row>
    <row r="125" spans="1:13" ht="19.5" customHeight="1" x14ac:dyDescent="0.3">
      <c r="A125" s="15">
        <v>3232</v>
      </c>
      <c r="B125" s="2" t="s">
        <v>54</v>
      </c>
      <c r="C125" s="10">
        <v>0</v>
      </c>
      <c r="D125" s="10">
        <v>0</v>
      </c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87" customHeight="1" x14ac:dyDescent="0.3">
      <c r="A126" s="39" t="s">
        <v>16</v>
      </c>
      <c r="B126" s="40" t="s">
        <v>102</v>
      </c>
      <c r="C126" s="41">
        <v>10878835.17</v>
      </c>
      <c r="D126" s="41">
        <v>0</v>
      </c>
      <c r="E126" s="41">
        <v>9921300</v>
      </c>
      <c r="F126" s="41">
        <v>17261</v>
      </c>
      <c r="G126" s="41">
        <v>659274.16999999993</v>
      </c>
      <c r="H126" s="41">
        <v>276000</v>
      </c>
      <c r="I126" s="41">
        <v>5000</v>
      </c>
      <c r="J126" s="41">
        <v>0</v>
      </c>
      <c r="K126" s="41">
        <v>0</v>
      </c>
      <c r="L126" s="41">
        <v>10845935</v>
      </c>
      <c r="M126" s="41">
        <v>10845935</v>
      </c>
    </row>
    <row r="127" spans="1:13" x14ac:dyDescent="0.3">
      <c r="A127" s="15"/>
      <c r="B127" s="2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39.6" x14ac:dyDescent="0.3">
      <c r="A128" s="45" t="s">
        <v>18</v>
      </c>
      <c r="B128" s="46" t="s">
        <v>103</v>
      </c>
      <c r="C128" s="47">
        <v>37761</v>
      </c>
      <c r="D128" s="47">
        <v>0</v>
      </c>
      <c r="E128" s="47">
        <v>24800</v>
      </c>
      <c r="F128" s="47">
        <v>12961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30300</v>
      </c>
      <c r="M128" s="47">
        <v>30300</v>
      </c>
    </row>
    <row r="129" spans="1:13" ht="19.5" customHeight="1" x14ac:dyDescent="0.3">
      <c r="A129" s="1">
        <v>3</v>
      </c>
      <c r="B129" s="6" t="s">
        <v>20</v>
      </c>
      <c r="C129" s="8">
        <v>37761</v>
      </c>
      <c r="D129" s="8">
        <v>0</v>
      </c>
      <c r="E129" s="8">
        <v>24800</v>
      </c>
      <c r="F129" s="8">
        <v>12961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30300</v>
      </c>
      <c r="M129" s="8">
        <v>30300</v>
      </c>
    </row>
    <row r="130" spans="1:13" ht="19.5" customHeight="1" x14ac:dyDescent="0.3">
      <c r="A130" s="1">
        <v>32</v>
      </c>
      <c r="B130" s="6" t="s">
        <v>21</v>
      </c>
      <c r="C130" s="8">
        <v>36661</v>
      </c>
      <c r="D130" s="8">
        <v>0</v>
      </c>
      <c r="E130" s="8">
        <v>24800</v>
      </c>
      <c r="F130" s="8">
        <v>11861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29200</v>
      </c>
      <c r="M130" s="8">
        <v>29200</v>
      </c>
    </row>
    <row r="131" spans="1:13" ht="19.5" customHeight="1" x14ac:dyDescent="0.3">
      <c r="A131" s="1">
        <v>321</v>
      </c>
      <c r="B131" s="6" t="s">
        <v>22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</row>
    <row r="132" spans="1:13" ht="19.5" customHeight="1" x14ac:dyDescent="0.3">
      <c r="A132" s="15">
        <v>3211</v>
      </c>
      <c r="B132" s="2" t="s">
        <v>23</v>
      </c>
      <c r="C132" s="8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19.5" customHeight="1" x14ac:dyDescent="0.3">
      <c r="A133" s="15">
        <v>3213</v>
      </c>
      <c r="B133" s="2" t="s">
        <v>24</v>
      </c>
      <c r="C133" s="8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19.5" customHeight="1" x14ac:dyDescent="0.3">
      <c r="A134" s="15">
        <v>3214</v>
      </c>
      <c r="B134" s="2" t="s">
        <v>25</v>
      </c>
      <c r="C134" s="8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19.5" customHeight="1" x14ac:dyDescent="0.3">
      <c r="A135" s="1">
        <v>322</v>
      </c>
      <c r="B135" s="6" t="s">
        <v>26</v>
      </c>
      <c r="C135" s="8">
        <v>14961</v>
      </c>
      <c r="D135" s="8">
        <v>0</v>
      </c>
      <c r="E135" s="8">
        <v>5000</v>
      </c>
      <c r="F135" s="8">
        <v>9961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</row>
    <row r="136" spans="1:13" ht="19.5" customHeight="1" x14ac:dyDescent="0.3">
      <c r="A136" s="15">
        <v>3221</v>
      </c>
      <c r="B136" s="2" t="s">
        <v>104</v>
      </c>
      <c r="C136" s="10">
        <v>1000</v>
      </c>
      <c r="D136" s="8"/>
      <c r="E136" s="8"/>
      <c r="F136" s="10">
        <v>1000</v>
      </c>
      <c r="G136" s="8"/>
      <c r="H136" s="8"/>
      <c r="I136" s="10"/>
      <c r="J136" s="8"/>
      <c r="K136" s="8"/>
      <c r="L136" s="8"/>
      <c r="M136" s="8"/>
    </row>
    <row r="137" spans="1:13" ht="19.5" customHeight="1" x14ac:dyDescent="0.3">
      <c r="A137" s="15">
        <v>3222</v>
      </c>
      <c r="B137" s="2" t="s">
        <v>69</v>
      </c>
      <c r="C137" s="10">
        <v>0</v>
      </c>
      <c r="D137" s="8"/>
      <c r="E137" s="8"/>
      <c r="F137" s="10"/>
      <c r="G137" s="8"/>
      <c r="H137" s="8"/>
      <c r="I137" s="8"/>
      <c r="J137" s="8"/>
      <c r="K137" s="8"/>
      <c r="L137" s="8"/>
      <c r="M137" s="8"/>
    </row>
    <row r="138" spans="1:13" ht="19.5" customHeight="1" x14ac:dyDescent="0.3">
      <c r="A138" s="15">
        <v>3223</v>
      </c>
      <c r="B138" s="2" t="s">
        <v>28</v>
      </c>
      <c r="C138" s="10">
        <v>7461</v>
      </c>
      <c r="D138" s="10"/>
      <c r="E138" s="10"/>
      <c r="F138" s="10">
        <v>7461</v>
      </c>
      <c r="G138" s="10"/>
      <c r="H138" s="10"/>
      <c r="I138" s="10"/>
      <c r="J138" s="10"/>
      <c r="K138" s="10"/>
      <c r="L138" s="10"/>
      <c r="M138" s="10"/>
    </row>
    <row r="139" spans="1:13" ht="19.5" customHeight="1" x14ac:dyDescent="0.3">
      <c r="A139" s="15">
        <v>3225</v>
      </c>
      <c r="B139" s="2" t="s">
        <v>70</v>
      </c>
      <c r="C139" s="10">
        <v>6000</v>
      </c>
      <c r="D139" s="10"/>
      <c r="E139" s="10">
        <v>5000</v>
      </c>
      <c r="F139" s="10">
        <v>1000</v>
      </c>
      <c r="G139" s="10"/>
      <c r="H139" s="10"/>
      <c r="I139" s="10"/>
      <c r="J139" s="10"/>
      <c r="K139" s="10"/>
      <c r="L139" s="10"/>
      <c r="M139" s="10"/>
    </row>
    <row r="140" spans="1:13" ht="19.5" customHeight="1" x14ac:dyDescent="0.3">
      <c r="A140" s="15">
        <v>3227</v>
      </c>
      <c r="B140" s="2" t="s">
        <v>105</v>
      </c>
      <c r="C140" s="10">
        <v>500</v>
      </c>
      <c r="D140" s="10"/>
      <c r="E140" s="10"/>
      <c r="F140" s="10">
        <v>500</v>
      </c>
      <c r="G140" s="10"/>
      <c r="H140" s="10"/>
      <c r="I140" s="10"/>
      <c r="J140" s="10"/>
      <c r="K140" s="10"/>
      <c r="L140" s="10"/>
      <c r="M140" s="10"/>
    </row>
    <row r="141" spans="1:13" ht="19.5" customHeight="1" x14ac:dyDescent="0.3">
      <c r="A141" s="1">
        <v>323</v>
      </c>
      <c r="B141" s="6" t="s">
        <v>31</v>
      </c>
      <c r="C141" s="8">
        <v>1000</v>
      </c>
      <c r="D141" s="8">
        <v>0</v>
      </c>
      <c r="E141" s="8">
        <v>0</v>
      </c>
      <c r="F141" s="8">
        <v>1000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</row>
    <row r="142" spans="1:13" ht="19.5" customHeight="1" x14ac:dyDescent="0.3">
      <c r="A142" s="15">
        <v>3231</v>
      </c>
      <c r="B142" s="2" t="s">
        <v>32</v>
      </c>
      <c r="C142" s="8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19.5" customHeight="1" x14ac:dyDescent="0.3">
      <c r="A143" s="15">
        <v>3234</v>
      </c>
      <c r="B143" s="2" t="s">
        <v>34</v>
      </c>
      <c r="C143" s="10">
        <v>1000</v>
      </c>
      <c r="D143" s="10"/>
      <c r="E143" s="10"/>
      <c r="F143" s="10">
        <v>1000</v>
      </c>
      <c r="G143" s="10"/>
      <c r="H143" s="10"/>
      <c r="I143" s="10"/>
      <c r="J143" s="10"/>
      <c r="K143" s="10"/>
      <c r="L143" s="10"/>
      <c r="M143" s="10"/>
    </row>
    <row r="144" spans="1:13" ht="19.5" customHeight="1" x14ac:dyDescent="0.3">
      <c r="A144" s="1">
        <v>329</v>
      </c>
      <c r="B144" s="6" t="s">
        <v>40</v>
      </c>
      <c r="C144" s="8">
        <v>20700</v>
      </c>
      <c r="D144" s="8">
        <v>0</v>
      </c>
      <c r="E144" s="8">
        <v>19800</v>
      </c>
      <c r="F144" s="8">
        <v>900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</row>
    <row r="145" spans="1:13" ht="19.5" customHeight="1" x14ac:dyDescent="0.3">
      <c r="A145" s="15">
        <v>3293</v>
      </c>
      <c r="B145" s="2" t="s">
        <v>42</v>
      </c>
      <c r="C145" s="8"/>
      <c r="D145" s="8"/>
      <c r="E145" s="8"/>
      <c r="F145" s="10"/>
      <c r="G145" s="8"/>
      <c r="H145" s="8"/>
      <c r="I145" s="8"/>
      <c r="J145" s="8"/>
      <c r="K145" s="8"/>
      <c r="L145" s="8"/>
      <c r="M145" s="8"/>
    </row>
    <row r="146" spans="1:13" ht="19.5" customHeight="1" x14ac:dyDescent="0.3">
      <c r="A146" s="15">
        <v>3294</v>
      </c>
      <c r="B146" s="2" t="s">
        <v>106</v>
      </c>
      <c r="C146" s="8"/>
      <c r="D146" s="8"/>
      <c r="E146" s="8"/>
      <c r="F146" s="10"/>
      <c r="G146" s="8"/>
      <c r="H146" s="8"/>
      <c r="I146" s="8"/>
      <c r="J146" s="8"/>
      <c r="K146" s="8"/>
      <c r="L146" s="8"/>
      <c r="M146" s="8"/>
    </row>
    <row r="147" spans="1:13" ht="19.5" customHeight="1" x14ac:dyDescent="0.3">
      <c r="A147" s="15">
        <v>3295</v>
      </c>
      <c r="B147" s="2" t="s">
        <v>107</v>
      </c>
      <c r="C147" s="10">
        <v>19800</v>
      </c>
      <c r="D147" s="8"/>
      <c r="E147" s="10">
        <v>19800</v>
      </c>
      <c r="F147" s="10"/>
      <c r="G147" s="8"/>
      <c r="H147" s="8"/>
      <c r="I147" s="8"/>
      <c r="J147" s="8"/>
      <c r="K147" s="8"/>
      <c r="L147" s="8"/>
      <c r="M147" s="8"/>
    </row>
    <row r="148" spans="1:13" ht="19.5" customHeight="1" x14ac:dyDescent="0.3">
      <c r="A148" s="15">
        <v>3296</v>
      </c>
      <c r="B148" s="2" t="s">
        <v>108</v>
      </c>
      <c r="C148" s="10">
        <v>100</v>
      </c>
      <c r="D148" s="8"/>
      <c r="E148" s="10"/>
      <c r="F148" s="10">
        <v>100</v>
      </c>
      <c r="G148" s="8"/>
      <c r="H148" s="8"/>
      <c r="I148" s="8"/>
      <c r="J148" s="8"/>
      <c r="K148" s="8"/>
      <c r="L148" s="8"/>
      <c r="M148" s="8"/>
    </row>
    <row r="149" spans="1:13" ht="19.5" customHeight="1" x14ac:dyDescent="0.3">
      <c r="A149" s="15">
        <v>3299</v>
      </c>
      <c r="B149" s="2" t="s">
        <v>40</v>
      </c>
      <c r="C149" s="10">
        <v>800</v>
      </c>
      <c r="D149" s="10"/>
      <c r="E149" s="10"/>
      <c r="F149" s="10">
        <v>800</v>
      </c>
      <c r="G149" s="10"/>
      <c r="H149" s="10"/>
      <c r="I149" s="10"/>
      <c r="J149" s="10"/>
      <c r="K149" s="10"/>
      <c r="L149" s="10"/>
      <c r="M149" s="10"/>
    </row>
    <row r="150" spans="1:13" ht="19.5" customHeight="1" x14ac:dyDescent="0.3">
      <c r="A150" s="1">
        <v>34</v>
      </c>
      <c r="B150" s="6" t="s">
        <v>109</v>
      </c>
      <c r="C150" s="8">
        <v>1100</v>
      </c>
      <c r="D150" s="8">
        <v>0</v>
      </c>
      <c r="E150" s="8">
        <v>0</v>
      </c>
      <c r="F150" s="8">
        <v>1100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1100</v>
      </c>
      <c r="M150" s="8">
        <v>1100</v>
      </c>
    </row>
    <row r="151" spans="1:13" ht="19.5" customHeight="1" x14ac:dyDescent="0.3">
      <c r="A151" s="1">
        <v>343</v>
      </c>
      <c r="B151" s="6" t="s">
        <v>46</v>
      </c>
      <c r="C151" s="8">
        <v>1100</v>
      </c>
      <c r="D151" s="8">
        <v>0</v>
      </c>
      <c r="E151" s="8">
        <v>0</v>
      </c>
      <c r="F151" s="8">
        <v>1100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</row>
    <row r="152" spans="1:13" ht="19.5" customHeight="1" x14ac:dyDescent="0.3">
      <c r="A152" s="15">
        <v>3431</v>
      </c>
      <c r="B152" s="2" t="s">
        <v>110</v>
      </c>
      <c r="C152" s="10">
        <v>1000</v>
      </c>
      <c r="D152" s="10"/>
      <c r="E152" s="10"/>
      <c r="F152" s="10">
        <v>1000</v>
      </c>
      <c r="G152" s="10"/>
      <c r="H152" s="10"/>
      <c r="I152" s="10"/>
      <c r="J152" s="10"/>
      <c r="K152" s="10"/>
      <c r="L152" s="10"/>
      <c r="M152" s="10"/>
    </row>
    <row r="153" spans="1:13" ht="19.5" customHeight="1" x14ac:dyDescent="0.3">
      <c r="A153" s="15">
        <v>3433</v>
      </c>
      <c r="B153" s="2" t="s">
        <v>111</v>
      </c>
      <c r="C153" s="10">
        <v>100</v>
      </c>
      <c r="D153" s="10"/>
      <c r="E153" s="10"/>
      <c r="F153" s="10">
        <v>100</v>
      </c>
      <c r="G153" s="10"/>
      <c r="H153" s="10"/>
      <c r="I153" s="10"/>
      <c r="J153" s="10"/>
      <c r="K153" s="10"/>
      <c r="L153" s="10"/>
      <c r="M153" s="10"/>
    </row>
    <row r="154" spans="1:13" ht="58.5" customHeight="1" x14ac:dyDescent="0.3">
      <c r="A154" s="45" t="s">
        <v>51</v>
      </c>
      <c r="B154" s="46" t="s">
        <v>112</v>
      </c>
      <c r="C154" s="47">
        <v>9915800</v>
      </c>
      <c r="D154" s="47">
        <v>0</v>
      </c>
      <c r="E154" s="47">
        <v>9639500</v>
      </c>
      <c r="F154" s="47">
        <v>300</v>
      </c>
      <c r="G154" s="47">
        <v>0</v>
      </c>
      <c r="H154" s="47">
        <v>276000</v>
      </c>
      <c r="I154" s="47">
        <v>0</v>
      </c>
      <c r="J154" s="47">
        <v>0</v>
      </c>
      <c r="K154" s="47">
        <v>0</v>
      </c>
      <c r="L154" s="47">
        <v>9915800</v>
      </c>
      <c r="M154" s="47">
        <v>9915800</v>
      </c>
    </row>
    <row r="155" spans="1:13" ht="21" customHeight="1" x14ac:dyDescent="0.3">
      <c r="A155" s="16">
        <v>3</v>
      </c>
      <c r="B155" s="7" t="s">
        <v>20</v>
      </c>
      <c r="C155" s="9">
        <v>9915800</v>
      </c>
      <c r="D155" s="9">
        <v>0</v>
      </c>
      <c r="E155" s="9">
        <v>9639500</v>
      </c>
      <c r="F155" s="9">
        <v>300</v>
      </c>
      <c r="G155" s="9">
        <v>0</v>
      </c>
      <c r="H155" s="9">
        <v>276000</v>
      </c>
      <c r="I155" s="9">
        <v>0</v>
      </c>
      <c r="J155" s="9">
        <v>0</v>
      </c>
      <c r="K155" s="9">
        <v>0</v>
      </c>
      <c r="L155" s="9">
        <v>9915800</v>
      </c>
      <c r="M155" s="9">
        <v>9915800</v>
      </c>
    </row>
    <row r="156" spans="1:13" ht="21" customHeight="1" x14ac:dyDescent="0.3">
      <c r="A156" s="16">
        <v>31</v>
      </c>
      <c r="B156" s="7" t="s">
        <v>81</v>
      </c>
      <c r="C156" s="9">
        <v>9583800</v>
      </c>
      <c r="D156" s="9">
        <v>0</v>
      </c>
      <c r="E156" s="9">
        <v>9319500</v>
      </c>
      <c r="F156" s="9">
        <v>300</v>
      </c>
      <c r="G156" s="9">
        <v>0</v>
      </c>
      <c r="H156" s="9">
        <v>264000</v>
      </c>
      <c r="I156" s="9">
        <v>0</v>
      </c>
      <c r="J156" s="9">
        <v>0</v>
      </c>
      <c r="K156" s="9">
        <v>0</v>
      </c>
      <c r="L156" s="9">
        <v>9583800</v>
      </c>
      <c r="M156" s="9">
        <v>9583800</v>
      </c>
    </row>
    <row r="157" spans="1:13" ht="21" customHeight="1" x14ac:dyDescent="0.3">
      <c r="A157" s="16">
        <v>311</v>
      </c>
      <c r="B157" s="7" t="s">
        <v>82</v>
      </c>
      <c r="C157" s="9">
        <v>8035100</v>
      </c>
      <c r="D157" s="9">
        <v>0</v>
      </c>
      <c r="E157" s="9">
        <v>7780000</v>
      </c>
      <c r="F157" s="9">
        <v>100</v>
      </c>
      <c r="G157" s="9">
        <v>0</v>
      </c>
      <c r="H157" s="9">
        <v>255000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</row>
    <row r="158" spans="1:13" ht="21" customHeight="1" x14ac:dyDescent="0.3">
      <c r="A158" s="15">
        <v>3111</v>
      </c>
      <c r="B158" s="2" t="s">
        <v>83</v>
      </c>
      <c r="C158" s="10">
        <v>8035100</v>
      </c>
      <c r="D158" s="10"/>
      <c r="E158" s="10">
        <v>7780000</v>
      </c>
      <c r="F158" s="10">
        <v>100</v>
      </c>
      <c r="G158" s="10"/>
      <c r="H158" s="10">
        <v>255000</v>
      </c>
      <c r="I158" s="10"/>
      <c r="J158" s="10"/>
      <c r="K158" s="10"/>
      <c r="L158" s="10"/>
      <c r="M158" s="10"/>
    </row>
    <row r="159" spans="1:13" ht="21" customHeight="1" x14ac:dyDescent="0.3">
      <c r="A159" s="16">
        <v>312</v>
      </c>
      <c r="B159" s="7" t="s">
        <v>84</v>
      </c>
      <c r="C159" s="9">
        <v>308000</v>
      </c>
      <c r="D159" s="9">
        <v>0</v>
      </c>
      <c r="E159" s="9">
        <v>300000</v>
      </c>
      <c r="F159" s="9">
        <v>0</v>
      </c>
      <c r="G159" s="9">
        <v>0</v>
      </c>
      <c r="H159" s="9">
        <v>8000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</row>
    <row r="160" spans="1:13" ht="21" customHeight="1" x14ac:dyDescent="0.3">
      <c r="A160" s="15">
        <v>3121</v>
      </c>
      <c r="B160" s="2" t="s">
        <v>84</v>
      </c>
      <c r="C160" s="10">
        <v>308000</v>
      </c>
      <c r="D160" s="10"/>
      <c r="E160" s="10">
        <v>300000</v>
      </c>
      <c r="F160" s="10"/>
      <c r="G160" s="10"/>
      <c r="H160" s="10">
        <v>8000</v>
      </c>
      <c r="I160" s="10"/>
      <c r="J160" s="10"/>
      <c r="K160" s="10"/>
      <c r="L160" s="10"/>
      <c r="M160" s="10"/>
    </row>
    <row r="161" spans="1:13" ht="21" customHeight="1" x14ac:dyDescent="0.3">
      <c r="A161" s="16">
        <v>313</v>
      </c>
      <c r="B161" s="7" t="s">
        <v>85</v>
      </c>
      <c r="C161" s="9">
        <v>1240700</v>
      </c>
      <c r="D161" s="9">
        <v>0</v>
      </c>
      <c r="E161" s="9">
        <v>1239500</v>
      </c>
      <c r="F161" s="9">
        <v>200</v>
      </c>
      <c r="G161" s="9">
        <v>0</v>
      </c>
      <c r="H161" s="9">
        <v>1000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</row>
    <row r="162" spans="1:13" ht="21" customHeight="1" x14ac:dyDescent="0.3">
      <c r="A162" s="15">
        <v>3132</v>
      </c>
      <c r="B162" s="2" t="s">
        <v>86</v>
      </c>
      <c r="C162" s="10">
        <v>1240700</v>
      </c>
      <c r="D162" s="10"/>
      <c r="E162" s="10">
        <v>1239500</v>
      </c>
      <c r="F162" s="10">
        <v>200</v>
      </c>
      <c r="G162" s="10"/>
      <c r="H162" s="10">
        <v>1000</v>
      </c>
      <c r="I162" s="10"/>
      <c r="J162" s="10"/>
      <c r="K162" s="10"/>
      <c r="L162" s="10"/>
      <c r="M162" s="10"/>
    </row>
    <row r="163" spans="1:13" ht="21" customHeight="1" x14ac:dyDescent="0.3">
      <c r="A163" s="16">
        <v>32</v>
      </c>
      <c r="B163" s="7" t="s">
        <v>21</v>
      </c>
      <c r="C163" s="9">
        <v>332000</v>
      </c>
      <c r="D163" s="9">
        <v>0</v>
      </c>
      <c r="E163" s="9">
        <v>320000</v>
      </c>
      <c r="F163" s="9">
        <v>0</v>
      </c>
      <c r="G163" s="9">
        <v>0</v>
      </c>
      <c r="H163" s="9">
        <v>12000</v>
      </c>
      <c r="I163" s="9">
        <v>0</v>
      </c>
      <c r="J163" s="9">
        <v>0</v>
      </c>
      <c r="K163" s="9">
        <v>0</v>
      </c>
      <c r="L163" s="9">
        <v>332000</v>
      </c>
      <c r="M163" s="9">
        <v>332000</v>
      </c>
    </row>
    <row r="164" spans="1:13" ht="21" customHeight="1" x14ac:dyDescent="0.3">
      <c r="A164" s="16">
        <v>321</v>
      </c>
      <c r="B164" s="7" t="s">
        <v>22</v>
      </c>
      <c r="C164" s="9">
        <v>332000</v>
      </c>
      <c r="D164" s="9">
        <v>0</v>
      </c>
      <c r="E164" s="9">
        <v>320000</v>
      </c>
      <c r="F164" s="9">
        <v>0</v>
      </c>
      <c r="G164" s="9">
        <v>0</v>
      </c>
      <c r="H164" s="9">
        <v>12000</v>
      </c>
      <c r="I164" s="9">
        <v>0</v>
      </c>
      <c r="J164" s="9">
        <v>0</v>
      </c>
      <c r="K164" s="9">
        <v>0</v>
      </c>
      <c r="L164" s="9"/>
      <c r="M164" s="9"/>
    </row>
    <row r="165" spans="1:13" ht="21" customHeight="1" x14ac:dyDescent="0.3">
      <c r="A165" s="15">
        <v>3212</v>
      </c>
      <c r="B165" s="2" t="s">
        <v>87</v>
      </c>
      <c r="C165" s="10">
        <v>332000</v>
      </c>
      <c r="D165" s="10"/>
      <c r="E165" s="10">
        <v>320000</v>
      </c>
      <c r="F165" s="10"/>
      <c r="G165" s="10"/>
      <c r="H165" s="10">
        <v>12000</v>
      </c>
      <c r="I165" s="10"/>
      <c r="J165" s="10"/>
      <c r="K165" s="10"/>
      <c r="L165" s="10"/>
      <c r="M165" s="10"/>
    </row>
    <row r="166" spans="1:13" ht="21" customHeight="1" x14ac:dyDescent="0.3">
      <c r="A166" s="1">
        <v>329</v>
      </c>
      <c r="B166" s="6" t="s">
        <v>40</v>
      </c>
      <c r="C166" s="9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</row>
    <row r="167" spans="1:13" ht="21" customHeight="1" x14ac:dyDescent="0.3">
      <c r="A167" s="15">
        <v>3295</v>
      </c>
      <c r="B167" s="2" t="s">
        <v>113</v>
      </c>
      <c r="C167" s="9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39.6" x14ac:dyDescent="0.3">
      <c r="A168" s="45" t="s">
        <v>56</v>
      </c>
      <c r="B168" s="46" t="s">
        <v>68</v>
      </c>
      <c r="C168" s="47">
        <v>0</v>
      </c>
      <c r="D168" s="47">
        <v>0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v>0</v>
      </c>
      <c r="K168" s="47">
        <v>0</v>
      </c>
      <c r="L168" s="47">
        <v>0</v>
      </c>
      <c r="M168" s="47">
        <v>0</v>
      </c>
    </row>
    <row r="169" spans="1:13" ht="19.5" customHeight="1" x14ac:dyDescent="0.3">
      <c r="A169" s="1">
        <v>3</v>
      </c>
      <c r="B169" s="6" t="s">
        <v>20</v>
      </c>
      <c r="C169" s="25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</row>
    <row r="170" spans="1:13" ht="19.5" customHeight="1" x14ac:dyDescent="0.3">
      <c r="A170" s="1">
        <v>32</v>
      </c>
      <c r="B170" s="6" t="s">
        <v>21</v>
      </c>
      <c r="C170" s="25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</row>
    <row r="171" spans="1:13" ht="19.5" customHeight="1" x14ac:dyDescent="0.3">
      <c r="A171" s="1">
        <v>321</v>
      </c>
      <c r="B171" s="6" t="s">
        <v>22</v>
      </c>
      <c r="C171" s="25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</row>
    <row r="172" spans="1:13" ht="19.5" customHeight="1" x14ac:dyDescent="0.3">
      <c r="A172" s="15">
        <v>3211</v>
      </c>
      <c r="B172" s="2" t="s">
        <v>23</v>
      </c>
      <c r="C172" s="25"/>
      <c r="D172" s="8"/>
      <c r="E172" s="8"/>
      <c r="F172" s="8"/>
      <c r="G172" s="8"/>
      <c r="H172" s="8"/>
      <c r="I172" s="8"/>
      <c r="J172" s="8"/>
      <c r="K172" s="8"/>
      <c r="L172" s="8"/>
      <c r="M172" s="8"/>
    </row>
    <row r="173" spans="1:13" ht="19.5" customHeight="1" x14ac:dyDescent="0.3">
      <c r="A173" s="15">
        <v>3213</v>
      </c>
      <c r="B173" s="2" t="s">
        <v>114</v>
      </c>
      <c r="C173" s="25"/>
      <c r="D173" s="8"/>
      <c r="E173" s="8"/>
      <c r="F173" s="8"/>
      <c r="G173" s="8"/>
      <c r="H173" s="8"/>
      <c r="I173" s="8"/>
      <c r="J173" s="8"/>
      <c r="K173" s="8"/>
      <c r="L173" s="8"/>
      <c r="M173" s="8"/>
    </row>
    <row r="174" spans="1:13" ht="19.5" customHeight="1" x14ac:dyDescent="0.3">
      <c r="A174" s="15">
        <v>3214</v>
      </c>
      <c r="B174" s="2" t="s">
        <v>25</v>
      </c>
      <c r="C174" s="25"/>
      <c r="D174" s="8"/>
      <c r="E174" s="8"/>
      <c r="F174" s="8"/>
      <c r="G174" s="8"/>
      <c r="H174" s="8"/>
      <c r="I174" s="8"/>
      <c r="J174" s="8"/>
      <c r="K174" s="8"/>
      <c r="L174" s="8"/>
      <c r="M174" s="8"/>
    </row>
    <row r="175" spans="1:13" ht="19.5" customHeight="1" x14ac:dyDescent="0.3">
      <c r="A175" s="1">
        <v>322</v>
      </c>
      <c r="B175" s="6" t="s">
        <v>26</v>
      </c>
      <c r="C175" s="25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</row>
    <row r="176" spans="1:13" ht="19.5" customHeight="1" x14ac:dyDescent="0.3">
      <c r="A176" s="15">
        <v>3221</v>
      </c>
      <c r="B176" s="2" t="s">
        <v>104</v>
      </c>
      <c r="C176" s="25"/>
      <c r="D176" s="8"/>
      <c r="E176" s="8"/>
      <c r="F176" s="8"/>
      <c r="G176" s="8"/>
      <c r="H176" s="8"/>
      <c r="I176" s="8"/>
      <c r="J176" s="8"/>
      <c r="K176" s="8"/>
      <c r="L176" s="8"/>
      <c r="M176" s="8"/>
    </row>
    <row r="177" spans="1:13" ht="19.5" customHeight="1" x14ac:dyDescent="0.3">
      <c r="A177" s="15">
        <v>3222</v>
      </c>
      <c r="B177" s="2" t="s">
        <v>69</v>
      </c>
      <c r="C177" s="25"/>
      <c r="D177" s="8"/>
      <c r="E177" s="8"/>
      <c r="F177" s="8"/>
      <c r="G177" s="8"/>
      <c r="H177" s="8"/>
      <c r="I177" s="8"/>
      <c r="J177" s="8"/>
      <c r="K177" s="8"/>
      <c r="L177" s="8"/>
      <c r="M177" s="8"/>
    </row>
    <row r="178" spans="1:13" ht="19.5" customHeight="1" x14ac:dyDescent="0.3">
      <c r="A178" s="15">
        <v>3225</v>
      </c>
      <c r="B178" s="2" t="s">
        <v>70</v>
      </c>
      <c r="C178" s="25"/>
      <c r="D178" s="8"/>
      <c r="E178" s="8"/>
      <c r="F178" s="8"/>
      <c r="G178" s="8"/>
      <c r="H178" s="8"/>
      <c r="I178" s="8"/>
      <c r="J178" s="8"/>
      <c r="K178" s="8"/>
      <c r="L178" s="8"/>
      <c r="M178" s="8"/>
    </row>
    <row r="179" spans="1:13" ht="19.5" customHeight="1" x14ac:dyDescent="0.3">
      <c r="A179" s="1">
        <v>323</v>
      </c>
      <c r="B179" s="6" t="s">
        <v>31</v>
      </c>
      <c r="C179" s="25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</row>
    <row r="180" spans="1:13" ht="19.5" customHeight="1" x14ac:dyDescent="0.3">
      <c r="A180" s="15">
        <v>3237</v>
      </c>
      <c r="B180" s="2" t="s">
        <v>37</v>
      </c>
      <c r="C180" s="25"/>
      <c r="D180" s="8"/>
      <c r="E180" s="8"/>
      <c r="F180" s="8"/>
      <c r="G180" s="8"/>
      <c r="H180" s="8"/>
      <c r="I180" s="8"/>
      <c r="J180" s="8"/>
      <c r="K180" s="8"/>
      <c r="L180" s="8"/>
      <c r="M180" s="8"/>
    </row>
    <row r="181" spans="1:13" ht="19.5" customHeight="1" x14ac:dyDescent="0.3">
      <c r="A181" s="1">
        <v>329</v>
      </c>
      <c r="B181" s="6" t="s">
        <v>115</v>
      </c>
      <c r="C181" s="25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</row>
    <row r="182" spans="1:13" ht="19.5" customHeight="1" x14ac:dyDescent="0.3">
      <c r="A182" s="15">
        <v>3293</v>
      </c>
      <c r="B182" s="2" t="s">
        <v>42</v>
      </c>
      <c r="C182" s="25"/>
      <c r="D182" s="10"/>
      <c r="E182" s="8"/>
      <c r="F182" s="10"/>
      <c r="G182" s="10"/>
      <c r="H182" s="10"/>
      <c r="I182" s="10"/>
      <c r="J182" s="10"/>
      <c r="K182" s="10"/>
      <c r="L182" s="10"/>
      <c r="M182" s="10"/>
    </row>
    <row r="183" spans="1:13" ht="19.5" customHeight="1" x14ac:dyDescent="0.3">
      <c r="A183" s="15">
        <v>3299</v>
      </c>
      <c r="B183" s="2" t="s">
        <v>40</v>
      </c>
      <c r="C183" s="25"/>
      <c r="D183" s="10"/>
      <c r="E183" s="8"/>
      <c r="F183" s="10"/>
      <c r="G183" s="10"/>
      <c r="H183" s="10"/>
      <c r="I183" s="10"/>
      <c r="J183" s="10"/>
      <c r="K183" s="10"/>
      <c r="L183" s="10"/>
      <c r="M183" s="10"/>
    </row>
    <row r="184" spans="1:13" ht="39.6" x14ac:dyDescent="0.3">
      <c r="A184" s="45" t="s">
        <v>116</v>
      </c>
      <c r="B184" s="46" t="s">
        <v>72</v>
      </c>
      <c r="C184" s="47">
        <v>0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  <c r="M184" s="47">
        <v>0</v>
      </c>
    </row>
    <row r="185" spans="1:13" ht="19.5" customHeight="1" x14ac:dyDescent="0.3">
      <c r="A185" s="1">
        <v>3</v>
      </c>
      <c r="B185" s="6" t="s">
        <v>20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</row>
    <row r="186" spans="1:13" ht="19.5" customHeight="1" x14ac:dyDescent="0.3">
      <c r="A186" s="1">
        <v>32</v>
      </c>
      <c r="B186" s="6" t="s">
        <v>21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</row>
    <row r="187" spans="1:13" ht="19.5" customHeight="1" x14ac:dyDescent="0.3">
      <c r="A187" s="1">
        <v>321</v>
      </c>
      <c r="B187" s="6" t="s">
        <v>22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</row>
    <row r="188" spans="1:13" ht="19.5" customHeight="1" x14ac:dyDescent="0.3">
      <c r="A188" s="15">
        <v>3211</v>
      </c>
      <c r="B188" s="2" t="s">
        <v>23</v>
      </c>
      <c r="C188" s="8"/>
      <c r="D188" s="10"/>
      <c r="E188" s="25"/>
      <c r="F188" s="10"/>
      <c r="G188" s="10"/>
      <c r="H188" s="10"/>
      <c r="I188" s="10"/>
      <c r="J188" s="10"/>
      <c r="K188" s="10"/>
      <c r="L188" s="10"/>
      <c r="M188" s="10"/>
    </row>
    <row r="189" spans="1:13" ht="19.5" customHeight="1" x14ac:dyDescent="0.3">
      <c r="A189" s="15">
        <v>3214</v>
      </c>
      <c r="B189" s="2" t="s">
        <v>25</v>
      </c>
      <c r="C189" s="8"/>
      <c r="D189" s="10"/>
      <c r="E189" s="25"/>
      <c r="F189" s="10"/>
      <c r="G189" s="10"/>
      <c r="H189" s="10"/>
      <c r="I189" s="10"/>
      <c r="J189" s="10"/>
      <c r="K189" s="10"/>
      <c r="L189" s="10"/>
      <c r="M189" s="10"/>
    </row>
    <row r="190" spans="1:13" ht="19.5" customHeight="1" x14ac:dyDescent="0.3">
      <c r="A190" s="1">
        <v>323</v>
      </c>
      <c r="B190" s="6" t="s">
        <v>31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</row>
    <row r="191" spans="1:13" ht="19.5" customHeight="1" x14ac:dyDescent="0.3">
      <c r="A191" s="15">
        <v>3231</v>
      </c>
      <c r="B191" s="2" t="s">
        <v>32</v>
      </c>
      <c r="C191" s="8"/>
      <c r="D191" s="10"/>
      <c r="E191" s="25"/>
      <c r="F191" s="10"/>
      <c r="G191" s="10"/>
      <c r="H191" s="10"/>
      <c r="I191" s="10"/>
      <c r="J191" s="10"/>
      <c r="K191" s="10"/>
      <c r="L191" s="10"/>
      <c r="M191" s="10"/>
    </row>
    <row r="192" spans="1:13" ht="19.5" customHeight="1" x14ac:dyDescent="0.3">
      <c r="A192" s="1">
        <v>329</v>
      </c>
      <c r="B192" s="6" t="s">
        <v>115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</row>
    <row r="193" spans="1:13" ht="19.5" customHeight="1" x14ac:dyDescent="0.3">
      <c r="A193" s="15">
        <v>3299</v>
      </c>
      <c r="B193" s="2" t="s">
        <v>40</v>
      </c>
      <c r="C193" s="8"/>
      <c r="D193" s="10"/>
      <c r="E193" s="25"/>
      <c r="F193" s="10"/>
      <c r="G193" s="10"/>
      <c r="H193" s="10"/>
      <c r="I193" s="10"/>
      <c r="J193" s="10"/>
      <c r="K193" s="10"/>
      <c r="L193" s="10"/>
      <c r="M193" s="10"/>
    </row>
    <row r="194" spans="1:13" ht="39.6" x14ac:dyDescent="0.3">
      <c r="A194" s="48" t="s">
        <v>71</v>
      </c>
      <c r="B194" s="49" t="s">
        <v>117</v>
      </c>
      <c r="C194" s="50">
        <v>536617.91999999993</v>
      </c>
      <c r="D194" s="50">
        <v>0</v>
      </c>
      <c r="E194" s="50">
        <v>0</v>
      </c>
      <c r="F194" s="50">
        <v>0</v>
      </c>
      <c r="G194" s="50">
        <v>536617.91999999993</v>
      </c>
      <c r="H194" s="50"/>
      <c r="I194" s="50"/>
      <c r="J194" s="50">
        <v>0</v>
      </c>
      <c r="K194" s="50">
        <v>0</v>
      </c>
      <c r="L194" s="50">
        <v>536617.92000000004</v>
      </c>
      <c r="M194" s="50">
        <v>536617.92000000004</v>
      </c>
    </row>
    <row r="195" spans="1:13" ht="18" customHeight="1" x14ac:dyDescent="0.3">
      <c r="A195" s="17">
        <v>3</v>
      </c>
      <c r="B195" s="7" t="s">
        <v>20</v>
      </c>
      <c r="C195" s="9">
        <v>536617.91999999993</v>
      </c>
      <c r="D195" s="9">
        <v>0</v>
      </c>
      <c r="E195" s="9">
        <v>0</v>
      </c>
      <c r="F195" s="9">
        <v>0</v>
      </c>
      <c r="G195" s="9">
        <v>536617.91999999993</v>
      </c>
      <c r="H195" s="9">
        <v>0</v>
      </c>
      <c r="I195" s="9">
        <v>0</v>
      </c>
      <c r="J195" s="9">
        <v>0</v>
      </c>
      <c r="K195" s="9">
        <v>0</v>
      </c>
      <c r="L195" s="9">
        <v>536617.92000000004</v>
      </c>
      <c r="M195" s="9">
        <v>536617.92000000004</v>
      </c>
    </row>
    <row r="196" spans="1:13" ht="18" customHeight="1" x14ac:dyDescent="0.3">
      <c r="A196" s="17">
        <v>32</v>
      </c>
      <c r="B196" s="7" t="s">
        <v>21</v>
      </c>
      <c r="C196" s="9">
        <v>536617.91999999993</v>
      </c>
      <c r="D196" s="9">
        <v>0</v>
      </c>
      <c r="E196" s="9">
        <v>0</v>
      </c>
      <c r="F196" s="9">
        <v>0</v>
      </c>
      <c r="G196" s="9">
        <v>536617.91999999993</v>
      </c>
      <c r="H196" s="9">
        <v>0</v>
      </c>
      <c r="I196" s="9">
        <v>0</v>
      </c>
      <c r="J196" s="9">
        <v>0</v>
      </c>
      <c r="K196" s="9">
        <v>0</v>
      </c>
      <c r="L196" s="9">
        <v>536617.92000000004</v>
      </c>
      <c r="M196" s="9">
        <v>536617.92000000004</v>
      </c>
    </row>
    <row r="197" spans="1:13" ht="18" customHeight="1" x14ac:dyDescent="0.3">
      <c r="A197" s="17">
        <v>321</v>
      </c>
      <c r="B197" s="7" t="s">
        <v>22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</row>
    <row r="198" spans="1:13" ht="18" customHeight="1" x14ac:dyDescent="0.3">
      <c r="A198" s="18">
        <v>3211</v>
      </c>
      <c r="B198" s="2" t="s">
        <v>23</v>
      </c>
      <c r="C198" s="9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8" customHeight="1" x14ac:dyDescent="0.3">
      <c r="A199" s="18">
        <v>3213</v>
      </c>
      <c r="B199" s="2" t="s">
        <v>24</v>
      </c>
      <c r="C199" s="9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8" customHeight="1" x14ac:dyDescent="0.3">
      <c r="A200" s="17">
        <v>322</v>
      </c>
      <c r="B200" s="7" t="s">
        <v>26</v>
      </c>
      <c r="C200" s="9">
        <v>492782.92</v>
      </c>
      <c r="D200" s="9">
        <v>0</v>
      </c>
      <c r="E200" s="9">
        <v>0</v>
      </c>
      <c r="F200" s="9">
        <v>0</v>
      </c>
      <c r="G200" s="9">
        <v>492782.92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</row>
    <row r="201" spans="1:13" ht="18" customHeight="1" x14ac:dyDescent="0.3">
      <c r="A201" s="18">
        <v>3221</v>
      </c>
      <c r="B201" s="2" t="s">
        <v>118</v>
      </c>
      <c r="C201" s="9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18" customHeight="1" x14ac:dyDescent="0.3">
      <c r="A202" s="18">
        <v>3222</v>
      </c>
      <c r="B202" s="2" t="s">
        <v>69</v>
      </c>
      <c r="C202" s="10">
        <v>492782.92</v>
      </c>
      <c r="D202" s="10"/>
      <c r="E202" s="10"/>
      <c r="F202" s="10"/>
      <c r="G202" s="10">
        <v>492782.92</v>
      </c>
      <c r="H202" s="10"/>
      <c r="I202" s="10"/>
      <c r="J202" s="10"/>
      <c r="K202" s="10"/>
      <c r="L202" s="10"/>
      <c r="M202" s="10"/>
    </row>
    <row r="203" spans="1:13" ht="18" customHeight="1" x14ac:dyDescent="0.3">
      <c r="A203" s="18">
        <v>3223</v>
      </c>
      <c r="B203" s="2" t="s">
        <v>28</v>
      </c>
      <c r="C203" s="9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18" customHeight="1" x14ac:dyDescent="0.3">
      <c r="A204" s="18">
        <v>3225</v>
      </c>
      <c r="B204" s="2" t="s">
        <v>29</v>
      </c>
      <c r="C204" s="9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18" customHeight="1" x14ac:dyDescent="0.3">
      <c r="A205" s="18">
        <v>3227</v>
      </c>
      <c r="B205" s="2" t="s">
        <v>105</v>
      </c>
      <c r="C205" s="9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8" customHeight="1" x14ac:dyDescent="0.3">
      <c r="A206" s="17">
        <v>323</v>
      </c>
      <c r="B206" s="7" t="s">
        <v>31</v>
      </c>
      <c r="C206" s="9">
        <v>15000</v>
      </c>
      <c r="D206" s="9">
        <v>0</v>
      </c>
      <c r="E206" s="9">
        <v>0</v>
      </c>
      <c r="F206" s="9">
        <v>0</v>
      </c>
      <c r="G206" s="9">
        <v>15000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</row>
    <row r="207" spans="1:13" ht="18" customHeight="1" x14ac:dyDescent="0.3">
      <c r="A207" s="18">
        <v>3231</v>
      </c>
      <c r="B207" s="2" t="s">
        <v>32</v>
      </c>
      <c r="C207" s="10">
        <v>15000</v>
      </c>
      <c r="D207" s="10"/>
      <c r="E207" s="10"/>
      <c r="F207" s="10"/>
      <c r="G207" s="10">
        <v>15000</v>
      </c>
      <c r="H207" s="10"/>
      <c r="I207" s="10"/>
      <c r="J207" s="10"/>
      <c r="K207" s="10"/>
      <c r="L207" s="10"/>
      <c r="M207" s="10"/>
    </row>
    <row r="208" spans="1:13" ht="18" customHeight="1" x14ac:dyDescent="0.3">
      <c r="A208" s="18">
        <v>3234</v>
      </c>
      <c r="B208" s="2" t="s">
        <v>34</v>
      </c>
      <c r="C208" s="9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8" customHeight="1" x14ac:dyDescent="0.3">
      <c r="A209" s="18">
        <v>3236</v>
      </c>
      <c r="B209" s="2" t="s">
        <v>36</v>
      </c>
      <c r="C209" s="9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18" customHeight="1" x14ac:dyDescent="0.3">
      <c r="A210" s="18">
        <v>3239</v>
      </c>
      <c r="B210" s="2" t="s">
        <v>39</v>
      </c>
      <c r="C210" s="9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18" customHeight="1" x14ac:dyDescent="0.3">
      <c r="A211" s="22">
        <v>329</v>
      </c>
      <c r="B211" s="6" t="s">
        <v>119</v>
      </c>
      <c r="C211" s="9">
        <v>28835</v>
      </c>
      <c r="D211" s="8">
        <v>0</v>
      </c>
      <c r="E211" s="8">
        <v>0</v>
      </c>
      <c r="F211" s="8">
        <v>0</v>
      </c>
      <c r="G211" s="8">
        <v>28835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</row>
    <row r="212" spans="1:13" ht="18" customHeight="1" x14ac:dyDescent="0.3">
      <c r="A212" s="18">
        <v>3299</v>
      </c>
      <c r="B212" s="2" t="s">
        <v>40</v>
      </c>
      <c r="C212" s="10">
        <v>28835</v>
      </c>
      <c r="D212" s="10"/>
      <c r="E212" s="10"/>
      <c r="F212" s="10"/>
      <c r="G212" s="10">
        <v>28835</v>
      </c>
      <c r="H212" s="10"/>
      <c r="I212" s="10"/>
      <c r="J212" s="10"/>
      <c r="K212" s="10"/>
      <c r="L212" s="10"/>
      <c r="M212" s="10"/>
    </row>
    <row r="213" spans="1:13" ht="39.6" x14ac:dyDescent="0.3">
      <c r="A213" s="45" t="s">
        <v>74</v>
      </c>
      <c r="B213" s="46" t="s">
        <v>120</v>
      </c>
      <c r="C213" s="47">
        <v>0</v>
      </c>
      <c r="D213" s="47">
        <v>0</v>
      </c>
      <c r="E213" s="47">
        <v>0</v>
      </c>
      <c r="F213" s="47">
        <v>0</v>
      </c>
      <c r="G213" s="47">
        <v>0</v>
      </c>
      <c r="H213" s="47">
        <v>0</v>
      </c>
      <c r="I213" s="47">
        <v>0</v>
      </c>
      <c r="J213" s="47">
        <v>0</v>
      </c>
      <c r="K213" s="47">
        <v>0</v>
      </c>
      <c r="L213" s="47">
        <v>0</v>
      </c>
      <c r="M213" s="47">
        <v>0</v>
      </c>
    </row>
    <row r="214" spans="1:13" ht="18" customHeight="1" x14ac:dyDescent="0.3">
      <c r="A214" s="17">
        <v>3</v>
      </c>
      <c r="B214" s="7" t="s">
        <v>20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</row>
    <row r="215" spans="1:13" ht="18" customHeight="1" x14ac:dyDescent="0.3">
      <c r="A215" s="17">
        <v>31</v>
      </c>
      <c r="B215" s="7" t="s">
        <v>81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</row>
    <row r="216" spans="1:13" ht="18" customHeight="1" x14ac:dyDescent="0.3">
      <c r="A216" s="17">
        <v>311</v>
      </c>
      <c r="B216" s="7" t="s">
        <v>121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</row>
    <row r="217" spans="1:13" ht="18" customHeight="1" x14ac:dyDescent="0.3">
      <c r="A217" s="18">
        <v>3111</v>
      </c>
      <c r="B217" s="2" t="s">
        <v>122</v>
      </c>
      <c r="C217" s="9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18" customHeight="1" x14ac:dyDescent="0.3">
      <c r="A218" s="17">
        <v>313</v>
      </c>
      <c r="B218" s="7" t="s">
        <v>85</v>
      </c>
      <c r="C218" s="9">
        <v>0</v>
      </c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1:13" ht="18" customHeight="1" x14ac:dyDescent="0.3">
      <c r="A219" s="18">
        <v>3132</v>
      </c>
      <c r="B219" s="2" t="s">
        <v>123</v>
      </c>
      <c r="C219" s="9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18" customHeight="1" x14ac:dyDescent="0.3">
      <c r="A220" s="17">
        <v>32</v>
      </c>
      <c r="B220" s="7" t="s">
        <v>21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</row>
    <row r="221" spans="1:13" ht="18" customHeight="1" x14ac:dyDescent="0.3">
      <c r="A221" s="17">
        <v>321</v>
      </c>
      <c r="B221" s="7" t="s">
        <v>22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</row>
    <row r="222" spans="1:13" ht="18" customHeight="1" x14ac:dyDescent="0.3">
      <c r="A222" s="18">
        <v>3211</v>
      </c>
      <c r="B222" s="2" t="s">
        <v>23</v>
      </c>
      <c r="C222" s="9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18" customHeight="1" x14ac:dyDescent="0.3">
      <c r="A223" s="18">
        <v>3213</v>
      </c>
      <c r="B223" s="2" t="s">
        <v>24</v>
      </c>
      <c r="C223" s="9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18" customHeight="1" x14ac:dyDescent="0.3">
      <c r="A224" s="18">
        <v>3214</v>
      </c>
      <c r="B224" s="2" t="s">
        <v>25</v>
      </c>
      <c r="C224" s="9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18" customHeight="1" x14ac:dyDescent="0.3">
      <c r="A225" s="22">
        <v>322</v>
      </c>
      <c r="B225" s="6" t="s">
        <v>26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</row>
    <row r="226" spans="1:13" ht="18" customHeight="1" x14ac:dyDescent="0.3">
      <c r="A226" s="18">
        <v>3221</v>
      </c>
      <c r="B226" s="2" t="s">
        <v>124</v>
      </c>
      <c r="C226" s="9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18" customHeight="1" x14ac:dyDescent="0.3">
      <c r="A227" s="18">
        <v>3222</v>
      </c>
      <c r="B227" s="2" t="s">
        <v>69</v>
      </c>
      <c r="C227" s="9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18" customHeight="1" x14ac:dyDescent="0.3">
      <c r="A228" s="18">
        <v>3225</v>
      </c>
      <c r="B228" s="2" t="s">
        <v>125</v>
      </c>
      <c r="C228" s="9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18" customHeight="1" x14ac:dyDescent="0.3">
      <c r="A229" s="18">
        <v>3227</v>
      </c>
      <c r="B229" s="2" t="s">
        <v>105</v>
      </c>
      <c r="C229" s="9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8" customHeight="1" x14ac:dyDescent="0.3">
      <c r="A230" s="17">
        <v>323</v>
      </c>
      <c r="B230" s="7" t="s">
        <v>31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</row>
    <row r="231" spans="1:13" ht="18" customHeight="1" x14ac:dyDescent="0.3">
      <c r="A231" s="18">
        <v>3237</v>
      </c>
      <c r="B231" s="2" t="s">
        <v>37</v>
      </c>
      <c r="C231" s="9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18" customHeight="1" x14ac:dyDescent="0.3">
      <c r="A232" s="18">
        <v>3238</v>
      </c>
      <c r="B232" s="2" t="s">
        <v>38</v>
      </c>
      <c r="C232" s="9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18" customHeight="1" x14ac:dyDescent="0.3">
      <c r="A233" s="18">
        <v>3239</v>
      </c>
      <c r="B233" s="2" t="s">
        <v>39</v>
      </c>
      <c r="C233" s="9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18" customHeight="1" x14ac:dyDescent="0.3">
      <c r="A234" s="22">
        <v>329</v>
      </c>
      <c r="B234" s="6" t="s">
        <v>40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</row>
    <row r="235" spans="1:13" ht="18" customHeight="1" x14ac:dyDescent="0.3">
      <c r="A235" s="18">
        <v>3299</v>
      </c>
      <c r="B235" s="2" t="s">
        <v>40</v>
      </c>
      <c r="C235" s="9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18" customHeight="1" x14ac:dyDescent="0.3">
      <c r="A236" s="17">
        <v>4</v>
      </c>
      <c r="B236" s="13" t="s">
        <v>59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</row>
    <row r="237" spans="1:13" ht="18" customHeight="1" x14ac:dyDescent="0.3">
      <c r="A237" s="17">
        <v>42</v>
      </c>
      <c r="B237" s="13" t="s">
        <v>61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</row>
    <row r="238" spans="1:13" ht="18" customHeight="1" x14ac:dyDescent="0.3">
      <c r="A238" s="17">
        <v>422</v>
      </c>
      <c r="B238" s="13" t="s">
        <v>126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</row>
    <row r="239" spans="1:13" ht="18" customHeight="1" x14ac:dyDescent="0.3">
      <c r="A239" s="18">
        <v>4226</v>
      </c>
      <c r="B239" s="12" t="s">
        <v>127</v>
      </c>
      <c r="C239" s="9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53.25" customHeight="1" x14ac:dyDescent="0.3">
      <c r="A240" s="45" t="s">
        <v>128</v>
      </c>
      <c r="B240" s="46" t="s">
        <v>75</v>
      </c>
      <c r="C240" s="47">
        <v>0</v>
      </c>
      <c r="D240" s="47">
        <v>0</v>
      </c>
      <c r="E240" s="47">
        <v>0</v>
      </c>
      <c r="F240" s="47">
        <v>0</v>
      </c>
      <c r="G240" s="47">
        <v>0</v>
      </c>
      <c r="H240" s="47">
        <v>0</v>
      </c>
      <c r="I240" s="47">
        <v>0</v>
      </c>
      <c r="J240" s="47">
        <v>0</v>
      </c>
      <c r="K240" s="47">
        <v>0</v>
      </c>
      <c r="L240" s="47">
        <v>0</v>
      </c>
      <c r="M240" s="47">
        <v>0</v>
      </c>
    </row>
    <row r="241" spans="1:13" ht="16.5" customHeight="1" x14ac:dyDescent="0.3">
      <c r="A241" s="1">
        <v>3</v>
      </c>
      <c r="B241" s="6" t="s">
        <v>20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</row>
    <row r="242" spans="1:13" ht="16.5" customHeight="1" x14ac:dyDescent="0.3">
      <c r="A242" s="1">
        <v>32</v>
      </c>
      <c r="B242" s="6" t="s">
        <v>21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</row>
    <row r="243" spans="1:13" ht="16.5" customHeight="1" x14ac:dyDescent="0.3">
      <c r="A243" s="1">
        <v>329</v>
      </c>
      <c r="B243" s="6" t="s">
        <v>40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</row>
    <row r="244" spans="1:13" ht="16.5" customHeight="1" x14ac:dyDescent="0.3">
      <c r="A244" s="15">
        <v>3299</v>
      </c>
      <c r="B244" s="2" t="s">
        <v>40</v>
      </c>
      <c r="C244" s="8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39.6" x14ac:dyDescent="0.3">
      <c r="A245" s="45" t="s">
        <v>129</v>
      </c>
      <c r="B245" s="46" t="s">
        <v>130</v>
      </c>
      <c r="C245" s="47">
        <v>90000</v>
      </c>
      <c r="D245" s="47">
        <v>0</v>
      </c>
      <c r="E245" s="47">
        <v>0</v>
      </c>
      <c r="F245" s="47">
        <v>0</v>
      </c>
      <c r="G245" s="47">
        <v>90000</v>
      </c>
      <c r="H245" s="47">
        <v>0</v>
      </c>
      <c r="I245" s="47">
        <v>0</v>
      </c>
      <c r="J245" s="47">
        <v>0</v>
      </c>
      <c r="K245" s="47">
        <v>0</v>
      </c>
      <c r="L245" s="47">
        <v>90000</v>
      </c>
      <c r="M245" s="47">
        <v>90000</v>
      </c>
    </row>
    <row r="246" spans="1:13" ht="18" customHeight="1" x14ac:dyDescent="0.3">
      <c r="A246" s="1">
        <v>3</v>
      </c>
      <c r="B246" s="6" t="s">
        <v>20</v>
      </c>
      <c r="C246" s="8">
        <v>90000</v>
      </c>
      <c r="D246" s="8">
        <v>0</v>
      </c>
      <c r="E246" s="8">
        <v>0</v>
      </c>
      <c r="F246" s="8">
        <v>0</v>
      </c>
      <c r="G246" s="8">
        <v>90000</v>
      </c>
      <c r="H246" s="8">
        <v>0</v>
      </c>
      <c r="I246" s="8">
        <v>0</v>
      </c>
      <c r="J246" s="8">
        <v>0</v>
      </c>
      <c r="K246" s="8">
        <v>0</v>
      </c>
      <c r="L246" s="8">
        <v>90000</v>
      </c>
      <c r="M246" s="8">
        <v>90000</v>
      </c>
    </row>
    <row r="247" spans="1:13" ht="18" customHeight="1" x14ac:dyDescent="0.3">
      <c r="A247" s="1">
        <v>31</v>
      </c>
      <c r="B247" s="6" t="s">
        <v>81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</row>
    <row r="248" spans="1:13" ht="18" customHeight="1" x14ac:dyDescent="0.3">
      <c r="A248" s="1">
        <v>311</v>
      </c>
      <c r="B248" s="6" t="s">
        <v>82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</row>
    <row r="249" spans="1:13" ht="18" customHeight="1" x14ac:dyDescent="0.3">
      <c r="A249" s="15">
        <v>3111</v>
      </c>
      <c r="B249" s="2" t="s">
        <v>83</v>
      </c>
      <c r="C249" s="8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18" customHeight="1" x14ac:dyDescent="0.3">
      <c r="A250" s="1">
        <v>312</v>
      </c>
      <c r="B250" s="6" t="s">
        <v>84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</row>
    <row r="251" spans="1:13" ht="18" customHeight="1" x14ac:dyDescent="0.3">
      <c r="A251" s="15">
        <v>3121</v>
      </c>
      <c r="B251" s="2" t="s">
        <v>84</v>
      </c>
      <c r="C251" s="8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18" customHeight="1" x14ac:dyDescent="0.3">
      <c r="A252" s="1">
        <v>313</v>
      </c>
      <c r="B252" s="2" t="s">
        <v>85</v>
      </c>
      <c r="C252" s="8"/>
      <c r="D252" s="8"/>
      <c r="E252" s="8"/>
      <c r="F252" s="8"/>
      <c r="G252" s="8"/>
      <c r="H252" s="8"/>
      <c r="I252" s="8"/>
      <c r="J252" s="8">
        <v>0</v>
      </c>
      <c r="K252" s="8">
        <v>0</v>
      </c>
      <c r="L252" s="8"/>
      <c r="M252" s="8"/>
    </row>
    <row r="253" spans="1:13" ht="18" customHeight="1" x14ac:dyDescent="0.3">
      <c r="A253" s="15">
        <v>3132</v>
      </c>
      <c r="B253" s="2" t="s">
        <v>86</v>
      </c>
      <c r="C253" s="8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8" customHeight="1" x14ac:dyDescent="0.3">
      <c r="A254" s="1">
        <v>32</v>
      </c>
      <c r="B254" s="6" t="s">
        <v>21</v>
      </c>
      <c r="C254" s="8">
        <v>90000</v>
      </c>
      <c r="D254" s="8">
        <v>0</v>
      </c>
      <c r="E254" s="8">
        <v>0</v>
      </c>
      <c r="F254" s="8">
        <v>0</v>
      </c>
      <c r="G254" s="8">
        <v>90000</v>
      </c>
      <c r="H254" s="8">
        <v>0</v>
      </c>
      <c r="I254" s="8">
        <v>0</v>
      </c>
      <c r="J254" s="8">
        <v>0</v>
      </c>
      <c r="K254" s="8">
        <v>0</v>
      </c>
      <c r="L254" s="8">
        <v>90000</v>
      </c>
      <c r="M254" s="8">
        <v>90000</v>
      </c>
    </row>
    <row r="255" spans="1:13" ht="18" customHeight="1" x14ac:dyDescent="0.3">
      <c r="A255" s="1">
        <v>321</v>
      </c>
      <c r="B255" s="6" t="s">
        <v>22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</row>
    <row r="256" spans="1:13" ht="18" customHeight="1" x14ac:dyDescent="0.3">
      <c r="A256" s="15">
        <v>3211</v>
      </c>
      <c r="B256" s="2" t="s">
        <v>23</v>
      </c>
      <c r="C256" s="8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18" customHeight="1" x14ac:dyDescent="0.3">
      <c r="A257" s="15">
        <v>3212</v>
      </c>
      <c r="B257" s="2" t="s">
        <v>87</v>
      </c>
      <c r="C257" s="8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18" customHeight="1" x14ac:dyDescent="0.3">
      <c r="A258" s="1">
        <v>322</v>
      </c>
      <c r="B258" s="6" t="s">
        <v>26</v>
      </c>
      <c r="C258" s="8">
        <v>90000</v>
      </c>
      <c r="D258" s="8">
        <v>0</v>
      </c>
      <c r="E258" s="8">
        <v>0</v>
      </c>
      <c r="F258" s="8">
        <v>0</v>
      </c>
      <c r="G258" s="8">
        <v>90000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</row>
    <row r="259" spans="1:13" ht="18" customHeight="1" x14ac:dyDescent="0.3">
      <c r="A259" s="15">
        <v>3221</v>
      </c>
      <c r="B259" s="2" t="s">
        <v>131</v>
      </c>
      <c r="C259" s="8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18" customHeight="1" x14ac:dyDescent="0.3">
      <c r="A260" s="15">
        <v>3222</v>
      </c>
      <c r="B260" s="2" t="s">
        <v>69</v>
      </c>
      <c r="C260" s="10">
        <v>90000</v>
      </c>
      <c r="D260" s="10"/>
      <c r="E260" s="10"/>
      <c r="F260" s="10"/>
      <c r="G260" s="10">
        <v>90000</v>
      </c>
      <c r="H260" s="10"/>
      <c r="I260" s="10"/>
      <c r="J260" s="10"/>
      <c r="K260" s="10"/>
      <c r="L260" s="10"/>
      <c r="M260" s="10"/>
    </row>
    <row r="261" spans="1:13" ht="18" customHeight="1" x14ac:dyDescent="0.3">
      <c r="A261" s="15">
        <v>3225</v>
      </c>
      <c r="B261" s="2" t="s">
        <v>70</v>
      </c>
      <c r="C261" s="8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18" customHeight="1" x14ac:dyDescent="0.3">
      <c r="A262" s="1">
        <v>323</v>
      </c>
      <c r="B262" s="6" t="s">
        <v>31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</row>
    <row r="263" spans="1:13" ht="18" customHeight="1" x14ac:dyDescent="0.3">
      <c r="A263" s="15">
        <v>3236</v>
      </c>
      <c r="B263" s="2" t="s">
        <v>36</v>
      </c>
      <c r="C263" s="8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18" customHeight="1" x14ac:dyDescent="0.3">
      <c r="A264" s="15">
        <v>3237</v>
      </c>
      <c r="B264" s="2" t="s">
        <v>37</v>
      </c>
      <c r="C264" s="8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39.6" x14ac:dyDescent="0.3">
      <c r="A265" s="45" t="s">
        <v>132</v>
      </c>
      <c r="B265" s="46" t="s">
        <v>57</v>
      </c>
      <c r="C265" s="47">
        <v>38439.17</v>
      </c>
      <c r="D265" s="47">
        <v>0</v>
      </c>
      <c r="E265" s="47">
        <v>4000</v>
      </c>
      <c r="F265" s="47">
        <v>4000</v>
      </c>
      <c r="G265" s="47">
        <v>25439.17</v>
      </c>
      <c r="H265" s="47">
        <v>0</v>
      </c>
      <c r="I265" s="47">
        <v>5000</v>
      </c>
      <c r="J265" s="47">
        <v>0</v>
      </c>
      <c r="K265" s="47">
        <v>0</v>
      </c>
      <c r="L265" s="47">
        <v>13000</v>
      </c>
      <c r="M265" s="47">
        <v>13000</v>
      </c>
    </row>
    <row r="266" spans="1:13" ht="19.5" customHeight="1" x14ac:dyDescent="0.3">
      <c r="A266" s="1">
        <v>4</v>
      </c>
      <c r="B266" s="11" t="s">
        <v>59</v>
      </c>
      <c r="C266" s="8">
        <v>38439.17</v>
      </c>
      <c r="D266" s="8">
        <v>0</v>
      </c>
      <c r="E266" s="25">
        <v>4000</v>
      </c>
      <c r="F266" s="8">
        <v>4000</v>
      </c>
      <c r="G266" s="8">
        <v>25439.17</v>
      </c>
      <c r="H266" s="8">
        <v>0</v>
      </c>
      <c r="I266" s="8">
        <v>5000</v>
      </c>
      <c r="J266" s="8">
        <v>0</v>
      </c>
      <c r="K266" s="8">
        <v>0</v>
      </c>
      <c r="L266" s="8">
        <v>13000</v>
      </c>
      <c r="M266" s="8">
        <v>13000</v>
      </c>
    </row>
    <row r="267" spans="1:13" ht="19.5" customHeight="1" x14ac:dyDescent="0.3">
      <c r="A267" s="1">
        <v>42</v>
      </c>
      <c r="B267" s="11" t="s">
        <v>61</v>
      </c>
      <c r="C267" s="8">
        <v>38439.17</v>
      </c>
      <c r="D267" s="8">
        <v>0</v>
      </c>
      <c r="E267" s="25">
        <v>4000</v>
      </c>
      <c r="F267" s="8">
        <v>4000</v>
      </c>
      <c r="G267" s="8">
        <v>25439.17</v>
      </c>
      <c r="H267" s="8">
        <v>0</v>
      </c>
      <c r="I267" s="8">
        <v>5000</v>
      </c>
      <c r="J267" s="8">
        <v>0</v>
      </c>
      <c r="K267" s="8">
        <v>0</v>
      </c>
      <c r="L267" s="8">
        <v>13000</v>
      </c>
      <c r="M267" s="8">
        <v>13000</v>
      </c>
    </row>
    <row r="268" spans="1:13" ht="19.5" customHeight="1" x14ac:dyDescent="0.3">
      <c r="A268" s="1">
        <v>422</v>
      </c>
      <c r="B268" s="11" t="s">
        <v>126</v>
      </c>
      <c r="C268" s="8">
        <v>34439.17</v>
      </c>
      <c r="D268" s="8">
        <v>0</v>
      </c>
      <c r="E268" s="25">
        <v>0</v>
      </c>
      <c r="F268" s="8">
        <v>4000</v>
      </c>
      <c r="G268" s="8">
        <v>25439.17</v>
      </c>
      <c r="H268" s="8">
        <v>0</v>
      </c>
      <c r="I268" s="8">
        <v>5000</v>
      </c>
      <c r="J268" s="8">
        <v>0</v>
      </c>
      <c r="K268" s="8">
        <v>0</v>
      </c>
      <c r="L268" s="8">
        <v>0</v>
      </c>
      <c r="M268" s="8">
        <v>0</v>
      </c>
    </row>
    <row r="269" spans="1:13" ht="19.5" customHeight="1" x14ac:dyDescent="0.3">
      <c r="A269" s="15">
        <v>4221</v>
      </c>
      <c r="B269" s="2" t="s">
        <v>133</v>
      </c>
      <c r="C269" s="10">
        <v>4000</v>
      </c>
      <c r="D269" s="10"/>
      <c r="E269" s="25"/>
      <c r="F269" s="10">
        <v>4000</v>
      </c>
      <c r="G269" s="10"/>
      <c r="H269" s="10"/>
      <c r="I269" s="10"/>
      <c r="J269" s="10"/>
      <c r="K269" s="10"/>
      <c r="L269" s="10"/>
      <c r="M269" s="10"/>
    </row>
    <row r="270" spans="1:13" ht="19.5" customHeight="1" x14ac:dyDescent="0.3">
      <c r="A270" s="15">
        <v>4223</v>
      </c>
      <c r="B270" s="2" t="s">
        <v>134</v>
      </c>
      <c r="C270" s="8"/>
      <c r="D270" s="10"/>
      <c r="E270" s="25"/>
      <c r="F270" s="10"/>
      <c r="G270" s="10"/>
      <c r="H270" s="10"/>
      <c r="I270" s="10"/>
      <c r="J270" s="10"/>
      <c r="K270" s="10"/>
      <c r="L270" s="10"/>
      <c r="M270" s="10"/>
    </row>
    <row r="271" spans="1:13" ht="19.5" customHeight="1" x14ac:dyDescent="0.3">
      <c r="A271" s="15">
        <v>4225</v>
      </c>
      <c r="B271" s="2" t="s">
        <v>135</v>
      </c>
      <c r="C271" s="8"/>
      <c r="D271" s="10"/>
      <c r="E271" s="25"/>
      <c r="F271" s="10"/>
      <c r="G271" s="10"/>
      <c r="H271" s="10"/>
      <c r="I271" s="10"/>
      <c r="J271" s="10"/>
      <c r="K271" s="10"/>
      <c r="L271" s="10"/>
      <c r="M271" s="10"/>
    </row>
    <row r="272" spans="1:13" ht="19.5" customHeight="1" x14ac:dyDescent="0.3">
      <c r="A272" s="15">
        <v>4226</v>
      </c>
      <c r="B272" s="2" t="s">
        <v>127</v>
      </c>
      <c r="C272" s="8"/>
      <c r="D272" s="10"/>
      <c r="E272" s="25"/>
      <c r="F272" s="10"/>
      <c r="G272" s="10"/>
      <c r="H272" s="10"/>
      <c r="I272" s="10"/>
      <c r="J272" s="10"/>
      <c r="K272" s="10"/>
      <c r="L272" s="10"/>
      <c r="M272" s="10"/>
    </row>
    <row r="273" spans="1:13" ht="19.5" customHeight="1" x14ac:dyDescent="0.3">
      <c r="A273" s="15">
        <v>4227</v>
      </c>
      <c r="B273" s="2" t="s">
        <v>136</v>
      </c>
      <c r="C273" s="10">
        <v>30439.17</v>
      </c>
      <c r="D273" s="10"/>
      <c r="E273" s="25"/>
      <c r="F273" s="10"/>
      <c r="G273" s="10">
        <v>25439.17</v>
      </c>
      <c r="H273" s="10"/>
      <c r="I273" s="10">
        <v>5000</v>
      </c>
      <c r="J273" s="10"/>
      <c r="K273" s="10"/>
      <c r="L273" s="10"/>
      <c r="M273" s="10"/>
    </row>
    <row r="274" spans="1:13" ht="19.5" customHeight="1" x14ac:dyDescent="0.3">
      <c r="A274" s="1">
        <v>424</v>
      </c>
      <c r="B274" s="6" t="s">
        <v>137</v>
      </c>
      <c r="C274" s="8">
        <v>4000</v>
      </c>
      <c r="D274" s="8">
        <v>0</v>
      </c>
      <c r="E274" s="25">
        <v>4000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</row>
    <row r="275" spans="1:13" ht="19.5" customHeight="1" x14ac:dyDescent="0.3">
      <c r="A275" s="15">
        <v>4241</v>
      </c>
      <c r="B275" s="2" t="s">
        <v>138</v>
      </c>
      <c r="C275" s="10">
        <v>4000</v>
      </c>
      <c r="D275" s="10"/>
      <c r="E275" s="33">
        <v>4000</v>
      </c>
      <c r="F275" s="10"/>
      <c r="G275" s="10"/>
      <c r="H275" s="10"/>
      <c r="I275" s="10"/>
      <c r="J275" s="10"/>
      <c r="K275" s="10"/>
      <c r="L275" s="10"/>
      <c r="M275" s="10"/>
    </row>
    <row r="276" spans="1:13" ht="39.6" x14ac:dyDescent="0.3">
      <c r="A276" s="45" t="s">
        <v>139</v>
      </c>
      <c r="B276" s="46" t="s">
        <v>94</v>
      </c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</row>
    <row r="277" spans="1:13" x14ac:dyDescent="0.3">
      <c r="A277" s="15"/>
      <c r="B277" s="2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ht="60.75" customHeight="1" x14ac:dyDescent="0.3">
      <c r="A278" s="48" t="s">
        <v>140</v>
      </c>
      <c r="B278" s="49" t="s">
        <v>141</v>
      </c>
      <c r="C278" s="50">
        <v>7217.08</v>
      </c>
      <c r="D278" s="50">
        <v>0</v>
      </c>
      <c r="E278" s="50">
        <v>0</v>
      </c>
      <c r="F278" s="50">
        <v>0</v>
      </c>
      <c r="G278" s="50">
        <v>7217.08</v>
      </c>
      <c r="H278" s="50">
        <v>0</v>
      </c>
      <c r="I278" s="50">
        <v>0</v>
      </c>
      <c r="J278" s="50">
        <v>0</v>
      </c>
      <c r="K278" s="50">
        <v>0</v>
      </c>
      <c r="L278" s="50">
        <v>7217.08</v>
      </c>
      <c r="M278" s="50">
        <v>7217.08</v>
      </c>
    </row>
    <row r="279" spans="1:13" ht="16.5" customHeight="1" x14ac:dyDescent="0.3">
      <c r="A279" s="16">
        <v>3</v>
      </c>
      <c r="B279" s="7" t="s">
        <v>20</v>
      </c>
      <c r="C279" s="9">
        <v>7217.08</v>
      </c>
      <c r="D279" s="9">
        <v>0</v>
      </c>
      <c r="E279" s="9">
        <v>0</v>
      </c>
      <c r="F279" s="9">
        <v>0</v>
      </c>
      <c r="G279" s="9">
        <v>7217.08</v>
      </c>
      <c r="H279" s="9">
        <v>0</v>
      </c>
      <c r="I279" s="9">
        <v>0</v>
      </c>
      <c r="J279" s="9">
        <v>0</v>
      </c>
      <c r="K279" s="9">
        <v>0</v>
      </c>
      <c r="L279" s="9">
        <v>7217.08</v>
      </c>
      <c r="M279" s="9">
        <v>7217.08</v>
      </c>
    </row>
    <row r="280" spans="1:13" ht="16.5" customHeight="1" x14ac:dyDescent="0.3">
      <c r="A280" s="16">
        <v>32</v>
      </c>
      <c r="B280" s="7" t="s">
        <v>21</v>
      </c>
      <c r="C280" s="9">
        <v>7217.08</v>
      </c>
      <c r="D280" s="9">
        <v>0</v>
      </c>
      <c r="E280" s="9">
        <v>0</v>
      </c>
      <c r="F280" s="9">
        <v>0</v>
      </c>
      <c r="G280" s="9">
        <v>7217.08</v>
      </c>
      <c r="H280" s="9">
        <v>0</v>
      </c>
      <c r="I280" s="9">
        <v>0</v>
      </c>
      <c r="J280" s="9">
        <v>0</v>
      </c>
      <c r="K280" s="9">
        <v>0</v>
      </c>
      <c r="L280" s="9">
        <v>7217.08</v>
      </c>
      <c r="M280" s="9">
        <v>7217.08</v>
      </c>
    </row>
    <row r="281" spans="1:13" ht="16.5" customHeight="1" x14ac:dyDescent="0.3">
      <c r="A281" s="16">
        <v>322</v>
      </c>
      <c r="B281" s="7" t="s">
        <v>26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</row>
    <row r="282" spans="1:13" ht="16.5" customHeight="1" x14ac:dyDescent="0.3">
      <c r="A282" s="15">
        <v>3224</v>
      </c>
      <c r="B282" s="2" t="s">
        <v>142</v>
      </c>
      <c r="C282" s="9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ht="16.5" customHeight="1" x14ac:dyDescent="0.3">
      <c r="A283" s="16">
        <v>323</v>
      </c>
      <c r="B283" s="7" t="s">
        <v>31</v>
      </c>
      <c r="C283" s="9">
        <v>7217.08</v>
      </c>
      <c r="D283" s="9">
        <v>0</v>
      </c>
      <c r="E283" s="9">
        <v>0</v>
      </c>
      <c r="F283" s="9">
        <v>0</v>
      </c>
      <c r="G283" s="9">
        <v>7217.08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</row>
    <row r="284" spans="1:13" ht="16.5" customHeight="1" x14ac:dyDescent="0.3">
      <c r="A284" s="15">
        <v>3232</v>
      </c>
      <c r="B284" s="2" t="s">
        <v>143</v>
      </c>
      <c r="C284" s="10">
        <v>7217.08</v>
      </c>
      <c r="D284" s="10"/>
      <c r="E284" s="10"/>
      <c r="F284" s="10"/>
      <c r="G284" s="10">
        <v>7217.08</v>
      </c>
      <c r="H284" s="10"/>
      <c r="I284" s="10"/>
      <c r="J284" s="10"/>
      <c r="K284" s="10"/>
      <c r="L284" s="10"/>
      <c r="M284" s="10"/>
    </row>
    <row r="285" spans="1:13" ht="61.5" customHeight="1" x14ac:dyDescent="0.3">
      <c r="A285" s="45" t="s">
        <v>144</v>
      </c>
      <c r="B285" s="46" t="s">
        <v>145</v>
      </c>
      <c r="C285" s="47">
        <v>28000</v>
      </c>
      <c r="D285" s="47">
        <v>0</v>
      </c>
      <c r="E285" s="47">
        <v>28000</v>
      </c>
      <c r="F285" s="47">
        <v>0</v>
      </c>
      <c r="G285" s="47">
        <v>0</v>
      </c>
      <c r="H285" s="47">
        <v>0</v>
      </c>
      <c r="I285" s="47">
        <v>0</v>
      </c>
      <c r="J285" s="47">
        <v>0</v>
      </c>
      <c r="K285" s="47">
        <v>0</v>
      </c>
      <c r="L285" s="47">
        <v>28000</v>
      </c>
      <c r="M285" s="47">
        <v>28000</v>
      </c>
    </row>
    <row r="286" spans="1:13" ht="20.25" customHeight="1" x14ac:dyDescent="0.3">
      <c r="A286" s="1">
        <v>3</v>
      </c>
      <c r="B286" s="6" t="s">
        <v>20</v>
      </c>
      <c r="C286" s="8">
        <v>28000</v>
      </c>
      <c r="D286" s="8">
        <v>0</v>
      </c>
      <c r="E286" s="8">
        <v>28000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28000</v>
      </c>
      <c r="M286" s="8">
        <v>28000</v>
      </c>
    </row>
    <row r="287" spans="1:13" ht="20.25" customHeight="1" x14ac:dyDescent="0.3">
      <c r="A287" s="1">
        <v>32</v>
      </c>
      <c r="B287" s="6" t="s">
        <v>21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</row>
    <row r="288" spans="1:13" ht="20.25" customHeight="1" x14ac:dyDescent="0.3">
      <c r="A288" s="1">
        <v>322</v>
      </c>
      <c r="B288" s="6" t="s">
        <v>26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</row>
    <row r="289" spans="1:13" ht="20.25" customHeight="1" x14ac:dyDescent="0.3">
      <c r="A289" s="15">
        <v>3222</v>
      </c>
      <c r="B289" s="2" t="s">
        <v>69</v>
      </c>
      <c r="C289" s="8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20.25" customHeight="1" x14ac:dyDescent="0.3">
      <c r="A290" s="1">
        <v>329</v>
      </c>
      <c r="B290" s="6" t="s">
        <v>40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</row>
    <row r="291" spans="1:13" ht="20.25" customHeight="1" x14ac:dyDescent="0.3">
      <c r="A291" s="15">
        <v>3299</v>
      </c>
      <c r="B291" s="2" t="s">
        <v>40</v>
      </c>
      <c r="C291" s="8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ht="20.25" customHeight="1" x14ac:dyDescent="0.3">
      <c r="A292" s="1">
        <v>37</v>
      </c>
      <c r="B292" s="2" t="s">
        <v>48</v>
      </c>
      <c r="C292" s="8">
        <v>28000</v>
      </c>
      <c r="D292" s="8">
        <v>0</v>
      </c>
      <c r="E292" s="8">
        <v>28000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28000</v>
      </c>
      <c r="M292" s="8">
        <v>28000</v>
      </c>
    </row>
    <row r="293" spans="1:13" ht="20.25" customHeight="1" x14ac:dyDescent="0.3">
      <c r="A293" s="1">
        <v>372</v>
      </c>
      <c r="B293" s="2" t="s">
        <v>49</v>
      </c>
      <c r="C293" s="8">
        <v>28000</v>
      </c>
      <c r="D293" s="8">
        <v>0</v>
      </c>
      <c r="E293" s="8">
        <v>28000</v>
      </c>
      <c r="F293" s="8">
        <v>0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</row>
    <row r="294" spans="1:13" ht="20.25" customHeight="1" x14ac:dyDescent="0.3">
      <c r="A294" s="15">
        <v>3721</v>
      </c>
      <c r="B294" s="2" t="s">
        <v>146</v>
      </c>
      <c r="C294" s="10">
        <v>28000</v>
      </c>
      <c r="D294" s="10"/>
      <c r="E294" s="10">
        <v>28000</v>
      </c>
      <c r="F294" s="10"/>
      <c r="G294" s="10"/>
      <c r="H294" s="10"/>
      <c r="I294" s="10"/>
      <c r="J294" s="10"/>
      <c r="K294" s="10"/>
      <c r="L294" s="10"/>
      <c r="M294" s="10"/>
    </row>
    <row r="295" spans="1:13" ht="39.6" x14ac:dyDescent="0.3">
      <c r="A295" s="45" t="s">
        <v>147</v>
      </c>
      <c r="B295" s="46" t="s">
        <v>148</v>
      </c>
      <c r="C295" s="47">
        <v>225000</v>
      </c>
      <c r="D295" s="47">
        <v>0</v>
      </c>
      <c r="E295" s="47">
        <v>225000</v>
      </c>
      <c r="F295" s="47">
        <v>0</v>
      </c>
      <c r="G295" s="47">
        <v>0</v>
      </c>
      <c r="H295" s="47">
        <v>0</v>
      </c>
      <c r="I295" s="47">
        <v>0</v>
      </c>
      <c r="J295" s="47">
        <v>0</v>
      </c>
      <c r="K295" s="47">
        <v>0</v>
      </c>
      <c r="L295" s="47">
        <v>225000</v>
      </c>
      <c r="M295" s="47">
        <v>225000</v>
      </c>
    </row>
    <row r="296" spans="1:13" ht="17.25" customHeight="1" x14ac:dyDescent="0.3">
      <c r="A296" s="16">
        <v>3</v>
      </c>
      <c r="B296" s="7" t="s">
        <v>20</v>
      </c>
      <c r="C296" s="9">
        <v>120000</v>
      </c>
      <c r="D296" s="9">
        <v>0</v>
      </c>
      <c r="E296" s="9">
        <v>120000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120000</v>
      </c>
      <c r="M296" s="9">
        <v>120000</v>
      </c>
    </row>
    <row r="297" spans="1:13" ht="17.25" customHeight="1" x14ac:dyDescent="0.3">
      <c r="A297" s="16">
        <v>37</v>
      </c>
      <c r="B297" s="7" t="s">
        <v>48</v>
      </c>
      <c r="C297" s="9">
        <v>120000</v>
      </c>
      <c r="D297" s="9">
        <v>0</v>
      </c>
      <c r="E297" s="10">
        <v>120000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120000</v>
      </c>
      <c r="M297" s="9">
        <v>120000</v>
      </c>
    </row>
    <row r="298" spans="1:13" ht="17.25" customHeight="1" x14ac:dyDescent="0.3">
      <c r="A298" s="16">
        <v>372</v>
      </c>
      <c r="B298" s="7" t="s">
        <v>49</v>
      </c>
      <c r="C298" s="9">
        <v>120000</v>
      </c>
      <c r="D298" s="9">
        <v>0</v>
      </c>
      <c r="E298" s="10">
        <v>120000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</row>
    <row r="299" spans="1:13" ht="17.25" customHeight="1" x14ac:dyDescent="0.3">
      <c r="A299" s="15">
        <v>3722</v>
      </c>
      <c r="B299" s="2" t="s">
        <v>149</v>
      </c>
      <c r="C299" s="10">
        <v>120000</v>
      </c>
      <c r="D299" s="10"/>
      <c r="E299" s="10">
        <v>120000</v>
      </c>
      <c r="F299" s="10"/>
      <c r="G299" s="10"/>
      <c r="H299" s="10"/>
      <c r="I299" s="10"/>
      <c r="J299" s="10"/>
      <c r="K299" s="10"/>
      <c r="L299" s="10"/>
      <c r="M299" s="10"/>
    </row>
    <row r="300" spans="1:13" ht="17.25" customHeight="1" x14ac:dyDescent="0.3">
      <c r="A300" s="16">
        <v>4</v>
      </c>
      <c r="B300" s="13" t="s">
        <v>59</v>
      </c>
      <c r="C300" s="9">
        <v>105000</v>
      </c>
      <c r="D300" s="9">
        <v>0</v>
      </c>
      <c r="E300" s="9">
        <v>105000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105000</v>
      </c>
      <c r="M300" s="9">
        <v>105000</v>
      </c>
    </row>
    <row r="301" spans="1:13" ht="17.25" customHeight="1" x14ac:dyDescent="0.3">
      <c r="A301" s="16">
        <v>42</v>
      </c>
      <c r="B301" s="13" t="s">
        <v>61</v>
      </c>
      <c r="C301" s="9">
        <v>105000</v>
      </c>
      <c r="D301" s="9">
        <v>0</v>
      </c>
      <c r="E301" s="10">
        <v>105000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105000</v>
      </c>
      <c r="M301" s="9">
        <v>105000</v>
      </c>
    </row>
    <row r="302" spans="1:13" ht="17.25" customHeight="1" x14ac:dyDescent="0.3">
      <c r="A302" s="16">
        <v>424</v>
      </c>
      <c r="B302" s="7" t="s">
        <v>137</v>
      </c>
      <c r="C302" s="9">
        <v>105000</v>
      </c>
      <c r="D302" s="9">
        <v>0</v>
      </c>
      <c r="E302" s="10">
        <v>105000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</row>
    <row r="303" spans="1:13" ht="17.25" customHeight="1" x14ac:dyDescent="0.3">
      <c r="A303" s="15">
        <v>4241</v>
      </c>
      <c r="B303" s="2" t="s">
        <v>150</v>
      </c>
      <c r="C303" s="10">
        <v>105000</v>
      </c>
      <c r="D303" s="10"/>
      <c r="E303" s="10">
        <v>105000</v>
      </c>
      <c r="F303" s="10"/>
      <c r="G303" s="10"/>
      <c r="H303" s="10"/>
      <c r="I303" s="10"/>
      <c r="J303" s="10"/>
      <c r="K303" s="10"/>
      <c r="L303" s="10"/>
      <c r="M303" s="10"/>
    </row>
    <row r="304" spans="1:13" ht="59.25" customHeight="1" x14ac:dyDescent="0.3">
      <c r="A304" s="45" t="s">
        <v>151</v>
      </c>
      <c r="B304" s="46" t="s">
        <v>152</v>
      </c>
      <c r="C304" s="47">
        <v>0</v>
      </c>
      <c r="D304" s="47">
        <v>0</v>
      </c>
      <c r="E304" s="47">
        <v>0</v>
      </c>
      <c r="F304" s="47">
        <v>0</v>
      </c>
      <c r="G304" s="47">
        <v>0</v>
      </c>
      <c r="H304" s="47">
        <v>0</v>
      </c>
      <c r="I304" s="47">
        <v>0</v>
      </c>
      <c r="J304" s="47">
        <v>0</v>
      </c>
      <c r="K304" s="47">
        <v>0</v>
      </c>
      <c r="L304" s="47">
        <v>0</v>
      </c>
      <c r="M304" s="47">
        <v>0</v>
      </c>
    </row>
    <row r="305" spans="1:13" ht="17.25" customHeight="1" x14ac:dyDescent="0.3">
      <c r="A305" s="1">
        <v>3</v>
      </c>
      <c r="B305" s="6" t="s">
        <v>20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</row>
    <row r="306" spans="1:13" ht="17.25" customHeight="1" x14ac:dyDescent="0.3">
      <c r="A306" s="1">
        <v>32</v>
      </c>
      <c r="B306" s="6" t="s">
        <v>21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</row>
    <row r="307" spans="1:13" ht="17.25" customHeight="1" x14ac:dyDescent="0.3">
      <c r="A307" s="1">
        <v>329</v>
      </c>
      <c r="B307" s="6" t="s">
        <v>40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</row>
    <row r="308" spans="1:13" ht="17.25" customHeight="1" x14ac:dyDescent="0.3">
      <c r="A308" s="15">
        <v>3299</v>
      </c>
      <c r="B308" s="2" t="s">
        <v>40</v>
      </c>
      <c r="C308" s="8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</sheetData>
  <mergeCells count="1">
    <mergeCell ref="A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workbookViewId="0">
      <selection activeCell="B31" sqref="B31"/>
    </sheetView>
  </sheetViews>
  <sheetFormatPr defaultRowHeight="14.4" x14ac:dyDescent="0.3"/>
  <cols>
    <col min="1" max="1" width="16.33203125" customWidth="1"/>
    <col min="2" max="9" width="21.109375" customWidth="1"/>
  </cols>
  <sheetData>
    <row r="1" spans="1:9" ht="17.399999999999999" x14ac:dyDescent="0.3">
      <c r="A1" s="142" t="s">
        <v>153</v>
      </c>
      <c r="B1" s="142"/>
      <c r="C1" s="142"/>
      <c r="D1" s="142"/>
      <c r="E1" s="142"/>
      <c r="F1" s="142"/>
      <c r="G1" s="142"/>
      <c r="H1" s="142"/>
      <c r="I1" s="142"/>
    </row>
    <row r="2" spans="1:9" ht="15" thickBot="1" x14ac:dyDescent="0.35">
      <c r="A2" s="51"/>
      <c r="B2" s="52"/>
      <c r="C2" s="52"/>
      <c r="D2" s="52"/>
      <c r="E2" s="52"/>
      <c r="F2" s="52"/>
      <c r="G2" s="52"/>
      <c r="H2" s="52"/>
      <c r="I2" s="53" t="s">
        <v>154</v>
      </c>
    </row>
    <row r="3" spans="1:9" ht="51.75" customHeight="1" thickBot="1" x14ac:dyDescent="0.35">
      <c r="A3" s="54" t="s">
        <v>155</v>
      </c>
      <c r="B3" s="143" t="s">
        <v>156</v>
      </c>
      <c r="C3" s="144"/>
      <c r="D3" s="144"/>
      <c r="E3" s="144"/>
      <c r="F3" s="144"/>
      <c r="G3" s="144"/>
      <c r="H3" s="144"/>
      <c r="I3" s="145"/>
    </row>
    <row r="4" spans="1:9" ht="64.5" customHeight="1" thickBot="1" x14ac:dyDescent="0.35">
      <c r="A4" s="55" t="s">
        <v>157</v>
      </c>
      <c r="B4" s="56" t="s">
        <v>158</v>
      </c>
      <c r="C4" s="57" t="s">
        <v>6</v>
      </c>
      <c r="D4" s="57" t="s">
        <v>7</v>
      </c>
      <c r="E4" s="57" t="s">
        <v>159</v>
      </c>
      <c r="F4" s="57" t="s">
        <v>160</v>
      </c>
      <c r="G4" s="57" t="s">
        <v>161</v>
      </c>
      <c r="H4" s="57" t="s">
        <v>162</v>
      </c>
      <c r="I4" s="58" t="s">
        <v>11</v>
      </c>
    </row>
    <row r="5" spans="1:9" x14ac:dyDescent="0.3">
      <c r="A5" s="59">
        <v>634</v>
      </c>
      <c r="B5" s="60">
        <v>0</v>
      </c>
      <c r="C5" s="60">
        <v>0</v>
      </c>
      <c r="D5" s="60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</row>
    <row r="6" spans="1:9" x14ac:dyDescent="0.3">
      <c r="A6" s="61">
        <v>6341</v>
      </c>
      <c r="B6" s="62"/>
      <c r="C6" s="63"/>
      <c r="D6" s="63"/>
      <c r="E6" s="63"/>
      <c r="F6" s="63"/>
      <c r="G6" s="63"/>
      <c r="H6" s="64"/>
      <c r="I6" s="65"/>
    </row>
    <row r="7" spans="1:9" x14ac:dyDescent="0.3">
      <c r="A7" s="66">
        <v>636</v>
      </c>
      <c r="B7" s="67">
        <v>0</v>
      </c>
      <c r="C7" s="68">
        <v>0</v>
      </c>
      <c r="D7" s="68">
        <v>0</v>
      </c>
      <c r="E7" s="68">
        <f>E8</f>
        <v>276000</v>
      </c>
      <c r="F7" s="68">
        <f>F8+F9</f>
        <v>9921300</v>
      </c>
      <c r="G7" s="68">
        <v>0</v>
      </c>
      <c r="H7" s="69">
        <v>0</v>
      </c>
      <c r="I7" s="70">
        <v>0</v>
      </c>
    </row>
    <row r="8" spans="1:9" x14ac:dyDescent="0.3">
      <c r="A8" s="61">
        <v>6361</v>
      </c>
      <c r="B8" s="62"/>
      <c r="C8" s="63"/>
      <c r="D8" s="63"/>
      <c r="E8" s="63">
        <v>276000</v>
      </c>
      <c r="F8" s="63">
        <v>9812300</v>
      </c>
      <c r="G8" s="63"/>
      <c r="H8" s="64"/>
      <c r="I8" s="65"/>
    </row>
    <row r="9" spans="1:9" x14ac:dyDescent="0.3">
      <c r="A9" s="61">
        <v>6362</v>
      </c>
      <c r="B9" s="62"/>
      <c r="C9" s="63"/>
      <c r="D9" s="63"/>
      <c r="E9" s="63"/>
      <c r="F9" s="63">
        <v>109000</v>
      </c>
      <c r="G9" s="63"/>
      <c r="H9" s="64"/>
      <c r="I9" s="65"/>
    </row>
    <row r="10" spans="1:9" x14ac:dyDescent="0.3">
      <c r="A10" s="66">
        <v>641</v>
      </c>
      <c r="B10" s="67">
        <v>0</v>
      </c>
      <c r="C10" s="68">
        <v>0</v>
      </c>
      <c r="D10" s="68">
        <v>10</v>
      </c>
      <c r="E10" s="68">
        <v>0</v>
      </c>
      <c r="F10" s="68">
        <v>0</v>
      </c>
      <c r="G10" s="68">
        <v>0</v>
      </c>
      <c r="H10" s="69">
        <v>0</v>
      </c>
      <c r="I10" s="70">
        <v>0</v>
      </c>
    </row>
    <row r="11" spans="1:9" x14ac:dyDescent="0.3">
      <c r="A11" s="61">
        <v>6413</v>
      </c>
      <c r="B11" s="62"/>
      <c r="C11" s="63"/>
      <c r="D11" s="63">
        <v>10</v>
      </c>
      <c r="E11" s="63"/>
      <c r="F11" s="63"/>
      <c r="G11" s="63"/>
      <c r="H11" s="64"/>
      <c r="I11" s="65"/>
    </row>
    <row r="12" spans="1:9" x14ac:dyDescent="0.3">
      <c r="A12" s="71">
        <v>652</v>
      </c>
      <c r="B12" s="72">
        <v>0</v>
      </c>
      <c r="C12" s="73">
        <v>0</v>
      </c>
      <c r="D12" s="73">
        <v>633825</v>
      </c>
      <c r="E12" s="73">
        <v>0</v>
      </c>
      <c r="F12" s="73">
        <v>0</v>
      </c>
      <c r="G12" s="73">
        <v>0</v>
      </c>
      <c r="H12" s="74">
        <v>0</v>
      </c>
      <c r="I12" s="75">
        <v>0</v>
      </c>
    </row>
    <row r="13" spans="1:9" x14ac:dyDescent="0.3">
      <c r="A13" s="76">
        <v>6526</v>
      </c>
      <c r="B13" s="77"/>
      <c r="C13" s="78"/>
      <c r="D13" s="78">
        <v>633825</v>
      </c>
      <c r="E13" s="78"/>
      <c r="F13" s="78"/>
      <c r="G13" s="78"/>
      <c r="H13" s="79"/>
      <c r="I13" s="80"/>
    </row>
    <row r="14" spans="1:9" x14ac:dyDescent="0.3">
      <c r="A14" s="71">
        <v>661</v>
      </c>
      <c r="B14" s="72">
        <v>0</v>
      </c>
      <c r="C14" s="73">
        <v>9800</v>
      </c>
      <c r="D14" s="73">
        <v>0</v>
      </c>
      <c r="E14" s="73">
        <v>0</v>
      </c>
      <c r="F14" s="73">
        <v>0</v>
      </c>
      <c r="G14" s="73">
        <v>0</v>
      </c>
      <c r="H14" s="74">
        <v>0</v>
      </c>
      <c r="I14" s="75">
        <v>0</v>
      </c>
    </row>
    <row r="15" spans="1:9" x14ac:dyDescent="0.3">
      <c r="A15" s="76">
        <v>6614</v>
      </c>
      <c r="B15" s="77"/>
      <c r="C15" s="78"/>
      <c r="D15" s="78"/>
      <c r="E15" s="78"/>
      <c r="F15" s="78"/>
      <c r="G15" s="78"/>
      <c r="H15" s="79"/>
      <c r="I15" s="80"/>
    </row>
    <row r="16" spans="1:9" x14ac:dyDescent="0.3">
      <c r="A16" s="76">
        <v>6615</v>
      </c>
      <c r="B16" s="77"/>
      <c r="C16" s="78">
        <v>9800</v>
      </c>
      <c r="D16" s="78"/>
      <c r="E16" s="78"/>
      <c r="F16" s="78"/>
      <c r="G16" s="78"/>
      <c r="H16" s="79"/>
      <c r="I16" s="80"/>
    </row>
    <row r="17" spans="1:9" x14ac:dyDescent="0.3">
      <c r="A17" s="71">
        <v>663</v>
      </c>
      <c r="B17" s="72">
        <v>0</v>
      </c>
      <c r="C17" s="73">
        <v>0</v>
      </c>
      <c r="D17" s="73">
        <v>0</v>
      </c>
      <c r="E17" s="73">
        <v>0</v>
      </c>
      <c r="F17" s="73">
        <v>0</v>
      </c>
      <c r="G17" s="73">
        <f>G18+G19</f>
        <v>5000</v>
      </c>
      <c r="H17" s="74">
        <v>0</v>
      </c>
      <c r="I17" s="75">
        <v>0</v>
      </c>
    </row>
    <row r="18" spans="1:9" x14ac:dyDescent="0.3">
      <c r="A18" s="76">
        <v>6631</v>
      </c>
      <c r="B18" s="77"/>
      <c r="C18" s="78"/>
      <c r="D18" s="78"/>
      <c r="E18" s="78"/>
      <c r="F18" s="78"/>
      <c r="G18" s="78"/>
      <c r="H18" s="79"/>
      <c r="I18" s="80"/>
    </row>
    <row r="19" spans="1:9" x14ac:dyDescent="0.3">
      <c r="A19" s="76">
        <v>6632</v>
      </c>
      <c r="B19" s="77"/>
      <c r="C19" s="78"/>
      <c r="D19" s="78"/>
      <c r="E19" s="78"/>
      <c r="F19" s="78"/>
      <c r="G19" s="78">
        <v>5000</v>
      </c>
      <c r="H19" s="79"/>
      <c r="I19" s="80"/>
    </row>
    <row r="20" spans="1:9" x14ac:dyDescent="0.3">
      <c r="A20" s="71">
        <v>671</v>
      </c>
      <c r="B20" s="72">
        <f>B21+B22</f>
        <v>1170761.52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4">
        <v>0</v>
      </c>
      <c r="I20" s="75">
        <v>0</v>
      </c>
    </row>
    <row r="21" spans="1:9" x14ac:dyDescent="0.3">
      <c r="A21" s="76">
        <v>6711</v>
      </c>
      <c r="B21" s="77">
        <v>720761.52</v>
      </c>
      <c r="C21" s="78"/>
      <c r="D21" s="78"/>
      <c r="E21" s="78"/>
      <c r="F21" s="78"/>
      <c r="G21" s="78"/>
      <c r="H21" s="79"/>
      <c r="I21" s="80"/>
    </row>
    <row r="22" spans="1:9" x14ac:dyDescent="0.3">
      <c r="A22" s="76">
        <v>6712</v>
      </c>
      <c r="B22" s="77">
        <v>450000</v>
      </c>
      <c r="C22" s="78"/>
      <c r="D22" s="78"/>
      <c r="E22" s="78"/>
      <c r="F22" s="78"/>
      <c r="G22" s="78"/>
      <c r="H22" s="79"/>
      <c r="I22" s="80"/>
    </row>
    <row r="23" spans="1:9" ht="27.6" thickBot="1" x14ac:dyDescent="0.35">
      <c r="A23" s="81" t="s">
        <v>163</v>
      </c>
      <c r="B23" s="82">
        <f>B20</f>
        <v>1170761.52</v>
      </c>
      <c r="C23" s="82">
        <v>9800</v>
      </c>
      <c r="D23" s="82">
        <f>D10+D12</f>
        <v>633835</v>
      </c>
      <c r="E23" s="82">
        <f>E7</f>
        <v>276000</v>
      </c>
      <c r="F23" s="82">
        <f>F7</f>
        <v>9921300</v>
      </c>
      <c r="G23" s="82">
        <f>G17</f>
        <v>5000</v>
      </c>
      <c r="H23" s="82">
        <v>0</v>
      </c>
      <c r="I23" s="82">
        <v>0</v>
      </c>
    </row>
    <row r="24" spans="1:9" ht="22.2" thickBot="1" x14ac:dyDescent="0.35">
      <c r="A24" s="83" t="s">
        <v>164</v>
      </c>
      <c r="B24" s="146">
        <f>B23+C23+D23+E23+F23+G23</f>
        <v>12016696.52</v>
      </c>
      <c r="C24" s="147"/>
      <c r="D24" s="147"/>
      <c r="E24" s="147"/>
      <c r="F24" s="147"/>
      <c r="G24" s="147"/>
      <c r="H24" s="147"/>
      <c r="I24" s="148"/>
    </row>
    <row r="25" spans="1:9" x14ac:dyDescent="0.3">
      <c r="A25" s="84">
        <v>922</v>
      </c>
      <c r="B25" s="85">
        <v>0</v>
      </c>
      <c r="C25" s="86">
        <v>7461</v>
      </c>
      <c r="D25" s="86">
        <v>25439.17</v>
      </c>
      <c r="E25" s="86">
        <v>0</v>
      </c>
      <c r="F25" s="86">
        <v>0</v>
      </c>
      <c r="G25" s="86">
        <v>0</v>
      </c>
      <c r="H25" s="87">
        <v>0</v>
      </c>
      <c r="I25" s="88">
        <v>0</v>
      </c>
    </row>
    <row r="26" spans="1:9" ht="15" thickBot="1" x14ac:dyDescent="0.35">
      <c r="A26" s="89">
        <v>9221</v>
      </c>
      <c r="B26" s="90"/>
      <c r="C26" s="91">
        <v>7461</v>
      </c>
      <c r="D26" s="91">
        <v>25439.17</v>
      </c>
      <c r="E26" s="91"/>
      <c r="F26" s="91"/>
      <c r="G26" s="91"/>
      <c r="H26" s="92"/>
      <c r="I26" s="93"/>
    </row>
    <row r="27" spans="1:9" ht="15" thickBot="1" x14ac:dyDescent="0.35">
      <c r="A27" s="94">
        <v>9222</v>
      </c>
      <c r="B27" s="95"/>
      <c r="C27" s="95"/>
      <c r="D27" s="96"/>
      <c r="E27" s="95"/>
      <c r="F27" s="95"/>
      <c r="G27" s="95"/>
      <c r="H27" s="97"/>
      <c r="I27" s="97"/>
    </row>
    <row r="28" spans="1:9" ht="15" thickBot="1" x14ac:dyDescent="0.35">
      <c r="A28" s="98" t="s">
        <v>165</v>
      </c>
      <c r="B28" s="99">
        <f>B23</f>
        <v>1170761.52</v>
      </c>
      <c r="C28" s="99">
        <f>C23+C25</f>
        <v>17261</v>
      </c>
      <c r="D28" s="99">
        <f>D23+D25</f>
        <v>659274.17000000004</v>
      </c>
      <c r="E28" s="99">
        <f>E23</f>
        <v>276000</v>
      </c>
      <c r="F28" s="99">
        <f>F23</f>
        <v>9921300</v>
      </c>
      <c r="G28" s="99">
        <f>G23+G25</f>
        <v>5000</v>
      </c>
      <c r="H28" s="99">
        <v>0</v>
      </c>
      <c r="I28" s="99">
        <v>0</v>
      </c>
    </row>
    <row r="29" spans="1:9" ht="40.799999999999997" thickBot="1" x14ac:dyDescent="0.35">
      <c r="A29" s="100" t="s">
        <v>166</v>
      </c>
      <c r="B29" s="149">
        <f>B28+C28+D28+E28+F28+G28</f>
        <v>12049596.689999999</v>
      </c>
      <c r="C29" s="150"/>
      <c r="D29" s="150"/>
      <c r="E29" s="150"/>
      <c r="F29" s="150"/>
      <c r="G29" s="150"/>
      <c r="H29" s="150"/>
      <c r="I29" s="151"/>
    </row>
    <row r="30" spans="1:9" x14ac:dyDescent="0.3">
      <c r="A30" s="101"/>
      <c r="B30" s="101"/>
      <c r="C30" s="101"/>
      <c r="D30" s="102"/>
      <c r="E30" s="102"/>
      <c r="F30" s="103"/>
      <c r="G30" s="104"/>
      <c r="H30" s="104"/>
      <c r="I30" s="53"/>
    </row>
    <row r="31" spans="1:9" x14ac:dyDescent="0.3">
      <c r="A31" s="104"/>
      <c r="B31" s="104"/>
      <c r="C31" s="105"/>
      <c r="D31" s="106"/>
      <c r="E31" s="106"/>
      <c r="F31" s="107"/>
      <c r="G31" s="104"/>
      <c r="H31" s="104"/>
      <c r="I31" s="104"/>
    </row>
    <row r="32" spans="1:9" x14ac:dyDescent="0.3">
      <c r="A32" s="104"/>
      <c r="B32" s="104"/>
      <c r="C32" s="105"/>
      <c r="D32" s="108"/>
      <c r="E32" s="108"/>
      <c r="F32" s="109"/>
      <c r="G32" s="104"/>
      <c r="H32" s="104"/>
      <c r="I32" s="104"/>
    </row>
    <row r="33" spans="2:6" x14ac:dyDescent="0.3">
      <c r="B33" s="104"/>
      <c r="C33" s="104"/>
      <c r="D33" s="110"/>
      <c r="E33" s="110"/>
      <c r="F33" s="111"/>
    </row>
    <row r="34" spans="2:6" x14ac:dyDescent="0.3">
      <c r="B34" s="104"/>
      <c r="C34" s="104"/>
      <c r="D34" s="112"/>
      <c r="E34" s="112"/>
      <c r="F34" s="113"/>
    </row>
    <row r="35" spans="2:6" x14ac:dyDescent="0.3">
      <c r="B35" s="104"/>
      <c r="C35" s="104"/>
      <c r="D35" s="106"/>
      <c r="E35" s="106"/>
      <c r="F35" s="114"/>
    </row>
    <row r="36" spans="2:6" x14ac:dyDescent="0.3">
      <c r="B36" s="104"/>
      <c r="C36" s="105"/>
      <c r="D36" s="106"/>
      <c r="E36" s="106"/>
      <c r="F36" s="115"/>
    </row>
    <row r="37" spans="2:6" x14ac:dyDescent="0.3">
      <c r="B37" s="104"/>
      <c r="C37" s="105"/>
      <c r="D37" s="106"/>
      <c r="E37" s="106"/>
      <c r="F37" s="109"/>
    </row>
    <row r="38" spans="2:6" x14ac:dyDescent="0.3">
      <c r="B38" s="104"/>
      <c r="C38" s="104"/>
      <c r="D38" s="106"/>
      <c r="E38" s="106"/>
      <c r="F38" s="114"/>
    </row>
    <row r="39" spans="2:6" x14ac:dyDescent="0.3">
      <c r="B39" s="104"/>
      <c r="C39" s="104"/>
      <c r="D39" s="106"/>
      <c r="E39" s="106"/>
      <c r="F39" s="113"/>
    </row>
    <row r="40" spans="2:6" x14ac:dyDescent="0.3">
      <c r="B40" s="104"/>
      <c r="C40" s="104"/>
      <c r="D40" s="106"/>
      <c r="E40" s="106"/>
      <c r="F40" s="114"/>
    </row>
    <row r="41" spans="2:6" x14ac:dyDescent="0.3">
      <c r="B41" s="104"/>
      <c r="C41" s="104"/>
      <c r="D41" s="106"/>
      <c r="E41" s="106"/>
      <c r="F41" s="116"/>
    </row>
    <row r="42" spans="2:6" x14ac:dyDescent="0.3">
      <c r="B42" s="104"/>
      <c r="C42" s="104"/>
      <c r="D42" s="110"/>
      <c r="E42" s="110"/>
      <c r="F42" s="111"/>
    </row>
    <row r="43" spans="2:6" x14ac:dyDescent="0.3">
      <c r="B43" s="105"/>
      <c r="C43" s="104"/>
      <c r="D43" s="110"/>
      <c r="E43" s="110"/>
      <c r="F43" s="117"/>
    </row>
    <row r="44" spans="2:6" x14ac:dyDescent="0.3">
      <c r="B44" s="104"/>
      <c r="C44" s="105"/>
      <c r="D44" s="110"/>
      <c r="E44" s="110"/>
      <c r="F44" s="118"/>
    </row>
    <row r="45" spans="2:6" x14ac:dyDescent="0.3">
      <c r="B45" s="104"/>
      <c r="C45" s="105"/>
      <c r="D45" s="112"/>
      <c r="E45" s="112"/>
      <c r="F45" s="109"/>
    </row>
    <row r="46" spans="2:6" x14ac:dyDescent="0.3">
      <c r="B46" s="104"/>
      <c r="C46" s="104"/>
      <c r="D46" s="106"/>
      <c r="E46" s="106"/>
      <c r="F46" s="114"/>
    </row>
    <row r="47" spans="2:6" x14ac:dyDescent="0.3">
      <c r="B47" s="105"/>
      <c r="C47" s="104"/>
      <c r="D47" s="106"/>
      <c r="E47" s="106"/>
      <c r="F47" s="107"/>
    </row>
    <row r="48" spans="2:6" x14ac:dyDescent="0.3">
      <c r="B48" s="104"/>
      <c r="C48" s="105"/>
      <c r="D48" s="106"/>
      <c r="E48" s="106"/>
      <c r="F48" s="117"/>
    </row>
    <row r="49" spans="1:6" x14ac:dyDescent="0.3">
      <c r="A49" s="104"/>
      <c r="B49" s="104"/>
      <c r="C49" s="105"/>
      <c r="D49" s="112"/>
      <c r="E49" s="112"/>
      <c r="F49" s="109"/>
    </row>
    <row r="50" spans="1:6" x14ac:dyDescent="0.3">
      <c r="A50" s="104"/>
      <c r="B50" s="104"/>
      <c r="C50" s="104"/>
      <c r="D50" s="110"/>
      <c r="E50" s="110"/>
      <c r="F50" s="114"/>
    </row>
    <row r="51" spans="1:6" x14ac:dyDescent="0.3">
      <c r="A51" s="104"/>
      <c r="B51" s="104"/>
      <c r="C51" s="105"/>
      <c r="D51" s="110"/>
      <c r="E51" s="110"/>
      <c r="F51" s="117"/>
    </row>
    <row r="52" spans="1:6" x14ac:dyDescent="0.3">
      <c r="A52" s="104"/>
      <c r="B52" s="104"/>
      <c r="C52" s="104"/>
      <c r="D52" s="112"/>
      <c r="E52" s="112"/>
      <c r="F52" s="116"/>
    </row>
    <row r="53" spans="1:6" x14ac:dyDescent="0.3">
      <c r="A53" s="104"/>
      <c r="B53" s="104"/>
      <c r="C53" s="104"/>
      <c r="D53" s="106"/>
      <c r="E53" s="106"/>
      <c r="F53" s="114"/>
    </row>
    <row r="54" spans="1:6" x14ac:dyDescent="0.3">
      <c r="A54" s="104"/>
      <c r="B54" s="104"/>
      <c r="C54" s="104"/>
      <c r="D54" s="112"/>
      <c r="E54" s="112"/>
      <c r="F54" s="109"/>
    </row>
    <row r="55" spans="1:6" x14ac:dyDescent="0.3">
      <c r="A55" s="104"/>
      <c r="B55" s="104"/>
      <c r="C55" s="104"/>
      <c r="D55" s="106"/>
      <c r="E55" s="106"/>
      <c r="F55" s="114"/>
    </row>
    <row r="56" spans="1:6" x14ac:dyDescent="0.3">
      <c r="A56" s="104"/>
      <c r="B56" s="104"/>
      <c r="C56" s="104"/>
      <c r="D56" s="106"/>
      <c r="E56" s="106"/>
      <c r="F56" s="114"/>
    </row>
    <row r="57" spans="1:6" x14ac:dyDescent="0.3">
      <c r="A57" s="105"/>
      <c r="B57" s="104"/>
      <c r="C57" s="104"/>
      <c r="D57" s="119"/>
      <c r="E57" s="119"/>
      <c r="F57" s="117"/>
    </row>
    <row r="58" spans="1:6" x14ac:dyDescent="0.3">
      <c r="A58" s="104"/>
      <c r="B58" s="105"/>
      <c r="C58" s="105"/>
      <c r="D58" s="120"/>
      <c r="E58" s="120"/>
      <c r="F58" s="117"/>
    </row>
    <row r="59" spans="1:6" x14ac:dyDescent="0.3">
      <c r="A59" s="104"/>
      <c r="B59" s="105"/>
      <c r="C59" s="105"/>
      <c r="D59" s="120"/>
      <c r="E59" s="120"/>
      <c r="F59" s="107"/>
    </row>
    <row r="60" spans="1:6" x14ac:dyDescent="0.3">
      <c r="A60" s="104"/>
      <c r="B60" s="105"/>
      <c r="C60" s="105"/>
      <c r="D60" s="112"/>
      <c r="E60" s="112"/>
      <c r="F60" s="113"/>
    </row>
    <row r="61" spans="1:6" x14ac:dyDescent="0.3">
      <c r="A61" s="104"/>
      <c r="B61" s="104"/>
      <c r="C61" s="104"/>
      <c r="D61" s="106"/>
      <c r="E61" s="106"/>
      <c r="F61" s="114"/>
    </row>
    <row r="62" spans="1:6" x14ac:dyDescent="0.3">
      <c r="A62" s="104"/>
      <c r="B62" s="105"/>
      <c r="C62" s="104"/>
      <c r="D62" s="106"/>
      <c r="E62" s="106"/>
      <c r="F62" s="117"/>
    </row>
    <row r="63" spans="1:6" x14ac:dyDescent="0.3">
      <c r="A63" s="104"/>
      <c r="B63" s="104"/>
      <c r="C63" s="105"/>
      <c r="D63" s="106"/>
      <c r="E63" s="106"/>
      <c r="F63" s="107"/>
    </row>
    <row r="64" spans="1:6" x14ac:dyDescent="0.3">
      <c r="A64" s="104"/>
      <c r="B64" s="104"/>
      <c r="C64" s="105"/>
      <c r="D64" s="112"/>
      <c r="E64" s="112"/>
      <c r="F64" s="109"/>
    </row>
    <row r="65" spans="1:6" x14ac:dyDescent="0.3">
      <c r="A65" s="104"/>
      <c r="B65" s="104"/>
      <c r="C65" s="104"/>
      <c r="D65" s="106"/>
      <c r="E65" s="106"/>
      <c r="F65" s="114"/>
    </row>
    <row r="66" spans="1:6" x14ac:dyDescent="0.3">
      <c r="A66" s="104"/>
      <c r="B66" s="104"/>
      <c r="C66" s="104"/>
      <c r="D66" s="106"/>
      <c r="E66" s="106"/>
      <c r="F66" s="114"/>
    </row>
    <row r="67" spans="1:6" x14ac:dyDescent="0.3">
      <c r="A67" s="104"/>
      <c r="B67" s="104"/>
      <c r="C67" s="104"/>
      <c r="D67" s="121"/>
      <c r="E67" s="121"/>
      <c r="F67" s="122"/>
    </row>
    <row r="68" spans="1:6" x14ac:dyDescent="0.3">
      <c r="A68" s="104"/>
      <c r="B68" s="104"/>
      <c r="C68" s="104"/>
      <c r="D68" s="106"/>
      <c r="E68" s="106"/>
      <c r="F68" s="114"/>
    </row>
    <row r="69" spans="1:6" x14ac:dyDescent="0.3">
      <c r="A69" s="104"/>
      <c r="B69" s="104"/>
      <c r="C69" s="104"/>
      <c r="D69" s="106"/>
      <c r="E69" s="106"/>
      <c r="F69" s="114"/>
    </row>
    <row r="70" spans="1:6" x14ac:dyDescent="0.3">
      <c r="A70" s="104"/>
      <c r="B70" s="104"/>
      <c r="C70" s="104"/>
      <c r="D70" s="106"/>
      <c r="E70" s="106"/>
      <c r="F70" s="114"/>
    </row>
    <row r="71" spans="1:6" x14ac:dyDescent="0.3">
      <c r="A71" s="104"/>
      <c r="B71" s="104"/>
      <c r="C71" s="104"/>
      <c r="D71" s="112"/>
      <c r="E71" s="112"/>
      <c r="F71" s="109"/>
    </row>
    <row r="72" spans="1:6" x14ac:dyDescent="0.3">
      <c r="A72" s="104"/>
      <c r="B72" s="104"/>
      <c r="C72" s="104"/>
      <c r="D72" s="106"/>
      <c r="E72" s="106"/>
      <c r="F72" s="114"/>
    </row>
    <row r="73" spans="1:6" x14ac:dyDescent="0.3">
      <c r="A73" s="104"/>
      <c r="B73" s="104"/>
      <c r="C73" s="104"/>
      <c r="D73" s="112"/>
      <c r="E73" s="112"/>
      <c r="F73" s="109"/>
    </row>
    <row r="74" spans="1:6" x14ac:dyDescent="0.3">
      <c r="A74" s="104"/>
      <c r="B74" s="104"/>
      <c r="C74" s="104"/>
      <c r="D74" s="106"/>
      <c r="E74" s="106"/>
      <c r="F74" s="114"/>
    </row>
    <row r="75" spans="1:6" x14ac:dyDescent="0.3">
      <c r="A75" s="104"/>
      <c r="B75" s="104"/>
      <c r="C75" s="104"/>
      <c r="D75" s="106"/>
      <c r="E75" s="106"/>
      <c r="F75" s="114"/>
    </row>
    <row r="76" spans="1:6" x14ac:dyDescent="0.3">
      <c r="A76" s="104"/>
      <c r="B76" s="104"/>
      <c r="C76" s="104"/>
      <c r="D76" s="106"/>
      <c r="E76" s="106"/>
      <c r="F76" s="114"/>
    </row>
    <row r="77" spans="1:6" x14ac:dyDescent="0.3">
      <c r="A77" s="104"/>
      <c r="B77" s="104"/>
      <c r="C77" s="104"/>
      <c r="D77" s="106"/>
      <c r="E77" s="106"/>
      <c r="F77" s="114"/>
    </row>
    <row r="78" spans="1:6" x14ac:dyDescent="0.3">
      <c r="A78" s="123"/>
      <c r="B78" s="123"/>
      <c r="C78" s="123"/>
      <c r="D78" s="124"/>
      <c r="E78" s="124"/>
      <c r="F78" s="125"/>
    </row>
    <row r="79" spans="1:6" x14ac:dyDescent="0.3">
      <c r="A79" s="104"/>
      <c r="B79" s="104"/>
      <c r="C79" s="105"/>
      <c r="D79" s="106"/>
      <c r="E79" s="106"/>
      <c r="F79" s="107"/>
    </row>
    <row r="80" spans="1:6" x14ac:dyDescent="0.3">
      <c r="A80" s="104"/>
      <c r="B80" s="104"/>
      <c r="C80" s="104"/>
      <c r="D80" s="126"/>
      <c r="E80" s="126"/>
      <c r="F80" s="127"/>
    </row>
    <row r="81" spans="3:6" x14ac:dyDescent="0.3">
      <c r="C81" s="104"/>
      <c r="D81" s="106"/>
      <c r="E81" s="106"/>
      <c r="F81" s="114"/>
    </row>
    <row r="82" spans="3:6" x14ac:dyDescent="0.3">
      <c r="C82" s="104"/>
      <c r="D82" s="121"/>
      <c r="E82" s="121"/>
      <c r="F82" s="122"/>
    </row>
    <row r="83" spans="3:6" x14ac:dyDescent="0.3">
      <c r="C83" s="104"/>
      <c r="D83" s="121"/>
      <c r="E83" s="121"/>
      <c r="F83" s="122"/>
    </row>
    <row r="84" spans="3:6" x14ac:dyDescent="0.3">
      <c r="C84" s="104"/>
      <c r="D84" s="106"/>
      <c r="E84" s="106"/>
      <c r="F84" s="114"/>
    </row>
    <row r="85" spans="3:6" x14ac:dyDescent="0.3">
      <c r="C85" s="104"/>
      <c r="D85" s="112"/>
      <c r="E85" s="112"/>
      <c r="F85" s="109"/>
    </row>
    <row r="86" spans="3:6" x14ac:dyDescent="0.3">
      <c r="C86" s="104"/>
      <c r="D86" s="106"/>
      <c r="E86" s="106"/>
      <c r="F86" s="114"/>
    </row>
    <row r="87" spans="3:6" x14ac:dyDescent="0.3">
      <c r="C87" s="104"/>
      <c r="D87" s="106"/>
      <c r="E87" s="106"/>
      <c r="F87" s="114"/>
    </row>
    <row r="88" spans="3:6" x14ac:dyDescent="0.3">
      <c r="C88" s="104"/>
      <c r="D88" s="112"/>
      <c r="E88" s="112"/>
      <c r="F88" s="109"/>
    </row>
    <row r="89" spans="3:6" x14ac:dyDescent="0.3">
      <c r="C89" s="104"/>
      <c r="D89" s="106"/>
      <c r="E89" s="106"/>
      <c r="F89" s="114"/>
    </row>
    <row r="90" spans="3:6" x14ac:dyDescent="0.3">
      <c r="C90" s="104"/>
      <c r="D90" s="121"/>
      <c r="E90" s="121"/>
      <c r="F90" s="122"/>
    </row>
    <row r="91" spans="3:6" x14ac:dyDescent="0.3">
      <c r="C91" s="104"/>
      <c r="D91" s="112"/>
      <c r="E91" s="112"/>
      <c r="F91" s="127"/>
    </row>
    <row r="92" spans="3:6" x14ac:dyDescent="0.3">
      <c r="C92" s="104"/>
      <c r="D92" s="110"/>
      <c r="E92" s="110"/>
      <c r="F92" s="122"/>
    </row>
    <row r="93" spans="3:6" x14ac:dyDescent="0.3">
      <c r="C93" s="104"/>
      <c r="D93" s="112"/>
      <c r="E93" s="112"/>
      <c r="F93" s="109"/>
    </row>
    <row r="94" spans="3:6" x14ac:dyDescent="0.3">
      <c r="C94" s="104"/>
      <c r="D94" s="106"/>
      <c r="E94" s="106"/>
      <c r="F94" s="114"/>
    </row>
    <row r="95" spans="3:6" x14ac:dyDescent="0.3">
      <c r="C95" s="105"/>
      <c r="D95" s="106"/>
      <c r="E95" s="106"/>
      <c r="F95" s="107"/>
    </row>
    <row r="96" spans="3:6" x14ac:dyDescent="0.3">
      <c r="C96" s="104"/>
      <c r="D96" s="110"/>
      <c r="E96" s="110"/>
      <c r="F96" s="109"/>
    </row>
    <row r="97" spans="2:6" x14ac:dyDescent="0.3">
      <c r="B97" s="104"/>
      <c r="C97" s="104"/>
      <c r="D97" s="110"/>
      <c r="E97" s="110"/>
      <c r="F97" s="122"/>
    </row>
    <row r="98" spans="2:6" x14ac:dyDescent="0.3">
      <c r="B98" s="104"/>
      <c r="C98" s="105"/>
      <c r="D98" s="110"/>
      <c r="E98" s="110"/>
      <c r="F98" s="128"/>
    </row>
    <row r="99" spans="2:6" x14ac:dyDescent="0.3">
      <c r="B99" s="104"/>
      <c r="C99" s="105"/>
      <c r="D99" s="112"/>
      <c r="E99" s="112"/>
      <c r="F99" s="113"/>
    </row>
    <row r="100" spans="2:6" x14ac:dyDescent="0.3">
      <c r="B100" s="104"/>
      <c r="C100" s="104"/>
      <c r="D100" s="106"/>
      <c r="E100" s="106"/>
      <c r="F100" s="114"/>
    </row>
    <row r="101" spans="2:6" x14ac:dyDescent="0.3">
      <c r="B101" s="104"/>
      <c r="C101" s="104"/>
      <c r="D101" s="126"/>
      <c r="E101" s="126"/>
      <c r="F101" s="129"/>
    </row>
    <row r="102" spans="2:6" x14ac:dyDescent="0.3">
      <c r="B102" s="104"/>
      <c r="C102" s="104"/>
      <c r="D102" s="121"/>
      <c r="E102" s="121"/>
      <c r="F102" s="122"/>
    </row>
    <row r="103" spans="2:6" x14ac:dyDescent="0.3">
      <c r="B103" s="105"/>
      <c r="C103" s="104"/>
      <c r="D103" s="121"/>
      <c r="E103" s="121"/>
      <c r="F103" s="130"/>
    </row>
    <row r="104" spans="2:6" x14ac:dyDescent="0.3">
      <c r="B104" s="104"/>
      <c r="C104" s="105"/>
      <c r="D104" s="121"/>
      <c r="E104" s="121"/>
      <c r="F104" s="130"/>
    </row>
    <row r="105" spans="2:6" x14ac:dyDescent="0.3">
      <c r="B105" s="104"/>
      <c r="C105" s="104"/>
      <c r="D105" s="126"/>
      <c r="E105" s="126"/>
      <c r="F105" s="127"/>
    </row>
    <row r="106" spans="2:6" x14ac:dyDescent="0.3">
      <c r="B106" s="104"/>
      <c r="C106" s="104"/>
      <c r="D106" s="121"/>
      <c r="E106" s="121"/>
      <c r="F106" s="122"/>
    </row>
    <row r="107" spans="2:6" x14ac:dyDescent="0.3">
      <c r="B107" s="105"/>
      <c r="C107" s="104"/>
      <c r="D107" s="121"/>
      <c r="E107" s="121"/>
      <c r="F107" s="131"/>
    </row>
    <row r="108" spans="2:6" x14ac:dyDescent="0.3">
      <c r="B108" s="104"/>
      <c r="C108" s="105"/>
      <c r="D108" s="121"/>
      <c r="E108" s="121"/>
      <c r="F108" s="107"/>
    </row>
    <row r="109" spans="2:6" x14ac:dyDescent="0.3">
      <c r="B109" s="104"/>
      <c r="C109" s="105"/>
      <c r="D109" s="112"/>
      <c r="E109" s="112"/>
      <c r="F109" s="113"/>
    </row>
    <row r="110" spans="2:6" x14ac:dyDescent="0.3">
      <c r="B110" s="104"/>
      <c r="C110" s="104"/>
      <c r="D110" s="106"/>
      <c r="E110" s="106"/>
      <c r="F110" s="114"/>
    </row>
    <row r="111" spans="2:6" x14ac:dyDescent="0.3">
      <c r="B111" s="104"/>
      <c r="C111" s="105"/>
      <c r="D111" s="106"/>
      <c r="E111" s="106"/>
      <c r="F111" s="128"/>
    </row>
    <row r="112" spans="2:6" x14ac:dyDescent="0.3">
      <c r="B112" s="104"/>
      <c r="C112" s="104"/>
      <c r="D112" s="126"/>
      <c r="E112" s="126"/>
      <c r="F112" s="127"/>
    </row>
    <row r="113" spans="1:6" x14ac:dyDescent="0.3">
      <c r="A113" s="104"/>
      <c r="B113" s="104"/>
      <c r="C113" s="104"/>
      <c r="D113" s="121"/>
      <c r="E113" s="121"/>
      <c r="F113" s="122"/>
    </row>
    <row r="114" spans="1:6" x14ac:dyDescent="0.3">
      <c r="A114" s="104"/>
      <c r="B114" s="104"/>
      <c r="C114" s="104"/>
      <c r="D114" s="106"/>
      <c r="E114" s="106"/>
      <c r="F114" s="114"/>
    </row>
    <row r="115" spans="1:6" ht="15.6" x14ac:dyDescent="0.3">
      <c r="A115" s="132"/>
      <c r="B115" s="101"/>
      <c r="C115" s="101"/>
      <c r="D115" s="101"/>
      <c r="E115" s="101"/>
      <c r="F115" s="117"/>
    </row>
    <row r="116" spans="1:6" x14ac:dyDescent="0.3">
      <c r="A116" s="105"/>
      <c r="B116" s="104"/>
      <c r="C116" s="104"/>
      <c r="D116" s="119"/>
      <c r="E116" s="119"/>
      <c r="F116" s="117"/>
    </row>
    <row r="117" spans="1:6" x14ac:dyDescent="0.3">
      <c r="A117" s="105"/>
      <c r="B117" s="105"/>
      <c r="C117" s="104"/>
      <c r="D117" s="119"/>
      <c r="E117" s="119"/>
      <c r="F117" s="107"/>
    </row>
    <row r="118" spans="1:6" x14ac:dyDescent="0.3">
      <c r="A118" s="104"/>
      <c r="B118" s="104"/>
      <c r="C118" s="105"/>
      <c r="D118" s="106"/>
      <c r="E118" s="106"/>
      <c r="F118" s="117"/>
    </row>
    <row r="119" spans="1:6" x14ac:dyDescent="0.3">
      <c r="A119" s="104"/>
      <c r="B119" s="104"/>
      <c r="C119" s="104"/>
      <c r="D119" s="108"/>
      <c r="E119" s="108"/>
      <c r="F119" s="109"/>
    </row>
    <row r="120" spans="1:6" x14ac:dyDescent="0.3">
      <c r="A120" s="104"/>
      <c r="B120" s="105"/>
      <c r="C120" s="104"/>
      <c r="D120" s="106"/>
      <c r="E120" s="106"/>
      <c r="F120" s="107"/>
    </row>
    <row r="121" spans="1:6" x14ac:dyDescent="0.3">
      <c r="A121" s="104"/>
      <c r="B121" s="104"/>
      <c r="C121" s="105"/>
      <c r="D121" s="106"/>
      <c r="E121" s="106"/>
      <c r="F121" s="107"/>
    </row>
    <row r="122" spans="1:6" x14ac:dyDescent="0.3">
      <c r="A122" s="104"/>
      <c r="B122" s="104"/>
      <c r="C122" s="104"/>
      <c r="D122" s="112"/>
      <c r="E122" s="112"/>
      <c r="F122" s="113"/>
    </row>
    <row r="123" spans="1:6" x14ac:dyDescent="0.3">
      <c r="A123" s="104"/>
      <c r="B123" s="104"/>
      <c r="C123" s="105"/>
      <c r="D123" s="106"/>
      <c r="E123" s="106"/>
      <c r="F123" s="115"/>
    </row>
    <row r="124" spans="1:6" x14ac:dyDescent="0.3">
      <c r="A124" s="104"/>
      <c r="B124" s="104"/>
      <c r="C124" s="104"/>
      <c r="D124" s="106"/>
      <c r="E124" s="106"/>
      <c r="F124" s="113"/>
    </row>
    <row r="125" spans="1:6" x14ac:dyDescent="0.3">
      <c r="A125" s="104"/>
      <c r="B125" s="105"/>
      <c r="C125" s="104"/>
      <c r="D125" s="110"/>
      <c r="E125" s="110"/>
      <c r="F125" s="117"/>
    </row>
    <row r="126" spans="1:6" x14ac:dyDescent="0.3">
      <c r="A126" s="104"/>
      <c r="B126" s="104"/>
      <c r="C126" s="105"/>
      <c r="D126" s="110"/>
      <c r="E126" s="110"/>
      <c r="F126" s="118"/>
    </row>
    <row r="127" spans="1:6" x14ac:dyDescent="0.3">
      <c r="A127" s="104"/>
      <c r="B127" s="104"/>
      <c r="C127" s="104"/>
      <c r="D127" s="112"/>
      <c r="E127" s="112"/>
      <c r="F127" s="109"/>
    </row>
    <row r="128" spans="1:6" x14ac:dyDescent="0.3">
      <c r="A128" s="105"/>
      <c r="B128" s="104"/>
      <c r="C128" s="104"/>
      <c r="D128" s="119"/>
      <c r="E128" s="119"/>
      <c r="F128" s="117"/>
    </row>
    <row r="129" spans="1:6" x14ac:dyDescent="0.3">
      <c r="A129" s="104"/>
      <c r="B129" s="105"/>
      <c r="C129" s="104"/>
      <c r="D129" s="106"/>
      <c r="E129" s="106"/>
      <c r="F129" s="117"/>
    </row>
    <row r="130" spans="1:6" x14ac:dyDescent="0.3">
      <c r="A130" s="104"/>
      <c r="B130" s="104"/>
      <c r="C130" s="105"/>
      <c r="D130" s="106"/>
      <c r="E130" s="106"/>
      <c r="F130" s="107"/>
    </row>
    <row r="131" spans="1:6" x14ac:dyDescent="0.3">
      <c r="A131" s="104"/>
      <c r="B131" s="104"/>
      <c r="C131" s="105"/>
      <c r="D131" s="112"/>
      <c r="E131" s="112"/>
      <c r="F131" s="109"/>
    </row>
    <row r="132" spans="1:6" x14ac:dyDescent="0.3">
      <c r="A132" s="104"/>
      <c r="B132" s="104"/>
      <c r="C132" s="105"/>
      <c r="D132" s="106"/>
      <c r="E132" s="106"/>
      <c r="F132" s="107"/>
    </row>
    <row r="133" spans="1:6" x14ac:dyDescent="0.3">
      <c r="A133" s="104"/>
      <c r="B133" s="104"/>
      <c r="C133" s="104"/>
      <c r="D133" s="126"/>
      <c r="E133" s="126"/>
      <c r="F133" s="127"/>
    </row>
    <row r="134" spans="1:6" x14ac:dyDescent="0.3">
      <c r="A134" s="104"/>
      <c r="B134" s="104"/>
      <c r="C134" s="105"/>
      <c r="D134" s="110"/>
      <c r="E134" s="110"/>
      <c r="F134" s="128"/>
    </row>
    <row r="135" spans="1:6" x14ac:dyDescent="0.3">
      <c r="A135" s="104"/>
      <c r="B135" s="104"/>
      <c r="C135" s="105"/>
      <c r="D135" s="112"/>
      <c r="E135" s="112"/>
      <c r="F135" s="113"/>
    </row>
    <row r="136" spans="1:6" x14ac:dyDescent="0.3">
      <c r="A136" s="104"/>
      <c r="B136" s="104"/>
      <c r="C136" s="104"/>
      <c r="D136" s="126"/>
      <c r="E136" s="126"/>
      <c r="F136" s="133"/>
    </row>
    <row r="137" spans="1:6" x14ac:dyDescent="0.3">
      <c r="A137" s="104"/>
      <c r="B137" s="105"/>
      <c r="C137" s="104"/>
      <c r="D137" s="121"/>
      <c r="E137" s="121"/>
      <c r="F137" s="131"/>
    </row>
    <row r="138" spans="1:6" x14ac:dyDescent="0.3">
      <c r="A138" s="104"/>
      <c r="B138" s="104"/>
      <c r="C138" s="105"/>
      <c r="D138" s="121"/>
      <c r="E138" s="121"/>
      <c r="F138" s="107"/>
    </row>
    <row r="139" spans="1:6" x14ac:dyDescent="0.3">
      <c r="A139" s="104"/>
      <c r="B139" s="104"/>
      <c r="C139" s="105"/>
      <c r="D139" s="112"/>
      <c r="E139" s="112"/>
      <c r="F139" s="113"/>
    </row>
    <row r="140" spans="1:6" x14ac:dyDescent="0.3">
      <c r="A140" s="104"/>
      <c r="B140" s="104"/>
      <c r="C140" s="105"/>
      <c r="D140" s="112"/>
      <c r="E140" s="112"/>
      <c r="F140" s="113"/>
    </row>
    <row r="141" spans="1:6" x14ac:dyDescent="0.3">
      <c r="A141" s="104"/>
      <c r="B141" s="104"/>
      <c r="C141" s="104"/>
      <c r="D141" s="106"/>
      <c r="E141" s="106"/>
      <c r="F141" s="114"/>
    </row>
    <row r="142" spans="1:6" ht="17.399999999999999" x14ac:dyDescent="0.3">
      <c r="A142" s="152"/>
      <c r="B142" s="153"/>
      <c r="C142" s="153"/>
      <c r="D142" s="153"/>
      <c r="E142" s="153"/>
      <c r="F142" s="153"/>
    </row>
    <row r="143" spans="1:6" x14ac:dyDescent="0.3">
      <c r="A143" s="123"/>
      <c r="B143" s="123"/>
      <c r="C143" s="123"/>
      <c r="D143" s="124"/>
      <c r="E143" s="124"/>
      <c r="F143" s="125"/>
    </row>
    <row r="145" spans="1:6" ht="15.6" x14ac:dyDescent="0.3">
      <c r="A145" s="134"/>
      <c r="B145" s="105"/>
      <c r="C145" s="105"/>
      <c r="D145" s="135"/>
      <c r="E145" s="135"/>
      <c r="F145" s="136"/>
    </row>
    <row r="146" spans="1:6" x14ac:dyDescent="0.3">
      <c r="A146" s="105"/>
      <c r="B146" s="105"/>
      <c r="C146" s="105"/>
      <c r="D146" s="135"/>
      <c r="E146" s="135"/>
      <c r="F146" s="136"/>
    </row>
    <row r="147" spans="1:6" x14ac:dyDescent="0.3">
      <c r="A147" s="105"/>
      <c r="B147" s="105"/>
      <c r="C147" s="105"/>
      <c r="D147" s="135"/>
      <c r="E147" s="135"/>
      <c r="F147" s="136"/>
    </row>
    <row r="148" spans="1:6" x14ac:dyDescent="0.3">
      <c r="A148" s="105"/>
      <c r="B148" s="105"/>
      <c r="C148" s="105"/>
      <c r="D148" s="135"/>
      <c r="E148" s="135"/>
      <c r="F148" s="136"/>
    </row>
    <row r="149" spans="1:6" x14ac:dyDescent="0.3">
      <c r="A149" s="105"/>
      <c r="B149" s="105"/>
      <c r="C149" s="105"/>
      <c r="D149" s="135"/>
      <c r="E149" s="135"/>
      <c r="F149" s="136"/>
    </row>
    <row r="150" spans="1:6" x14ac:dyDescent="0.3">
      <c r="A150" s="105"/>
      <c r="B150" s="105"/>
      <c r="C150" s="105"/>
      <c r="D150" s="104"/>
      <c r="E150" s="104"/>
      <c r="F150" s="104"/>
    </row>
    <row r="151" spans="1:6" x14ac:dyDescent="0.3">
      <c r="A151" s="105"/>
      <c r="B151" s="105"/>
      <c r="C151" s="105"/>
      <c r="D151" s="135"/>
      <c r="E151" s="135"/>
      <c r="F151" s="136"/>
    </row>
    <row r="152" spans="1:6" x14ac:dyDescent="0.3">
      <c r="A152" s="105"/>
      <c r="B152" s="105"/>
      <c r="C152" s="105"/>
      <c r="D152" s="135"/>
      <c r="E152" s="135"/>
      <c r="F152" s="137"/>
    </row>
    <row r="153" spans="1:6" x14ac:dyDescent="0.3">
      <c r="A153" s="105"/>
      <c r="B153" s="105"/>
      <c r="C153" s="105"/>
      <c r="D153" s="135"/>
      <c r="E153" s="135"/>
      <c r="F153" s="136"/>
    </row>
    <row r="154" spans="1:6" x14ac:dyDescent="0.3">
      <c r="A154" s="105"/>
      <c r="B154" s="105"/>
      <c r="C154" s="105"/>
      <c r="D154" s="135"/>
      <c r="E154" s="135"/>
      <c r="F154" s="115"/>
    </row>
    <row r="155" spans="1:6" x14ac:dyDescent="0.3">
      <c r="A155" s="104"/>
      <c r="B155" s="104"/>
      <c r="C155" s="104"/>
      <c r="D155" s="112"/>
      <c r="E155" s="112"/>
      <c r="F155" s="116"/>
    </row>
  </sheetData>
  <mergeCells count="5">
    <mergeCell ref="A1:I1"/>
    <mergeCell ref="B3:I3"/>
    <mergeCell ref="B24:I24"/>
    <mergeCell ref="B29:I29"/>
    <mergeCell ref="A142:F1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workbookViewId="0">
      <selection sqref="A1:I1"/>
    </sheetView>
  </sheetViews>
  <sheetFormatPr defaultRowHeight="14.4" x14ac:dyDescent="0.3"/>
  <cols>
    <col min="1" max="1" width="16.33203125" customWidth="1"/>
    <col min="2" max="9" width="21.109375" customWidth="1"/>
  </cols>
  <sheetData>
    <row r="1" spans="1:9" ht="17.399999999999999" x14ac:dyDescent="0.3">
      <c r="A1" s="142" t="s">
        <v>167</v>
      </c>
      <c r="B1" s="142"/>
      <c r="C1" s="142"/>
      <c r="D1" s="142"/>
      <c r="E1" s="142"/>
      <c r="F1" s="142"/>
      <c r="G1" s="142"/>
      <c r="H1" s="142"/>
      <c r="I1" s="142"/>
    </row>
    <row r="2" spans="1:9" ht="15" thickBot="1" x14ac:dyDescent="0.35">
      <c r="A2" s="51"/>
      <c r="B2" s="52"/>
      <c r="C2" s="52"/>
      <c r="D2" s="52"/>
      <c r="E2" s="52"/>
      <c r="F2" s="52"/>
      <c r="G2" s="52"/>
      <c r="H2" s="52"/>
      <c r="I2" s="53" t="s">
        <v>154</v>
      </c>
    </row>
    <row r="3" spans="1:9" ht="51.75" customHeight="1" thickBot="1" x14ac:dyDescent="0.35">
      <c r="A3" s="54" t="s">
        <v>155</v>
      </c>
      <c r="B3" s="143" t="s">
        <v>168</v>
      </c>
      <c r="C3" s="144"/>
      <c r="D3" s="144"/>
      <c r="E3" s="144"/>
      <c r="F3" s="144"/>
      <c r="G3" s="144"/>
      <c r="H3" s="144"/>
      <c r="I3" s="145"/>
    </row>
    <row r="4" spans="1:9" ht="64.5" customHeight="1" thickBot="1" x14ac:dyDescent="0.35">
      <c r="A4" s="55" t="s">
        <v>157</v>
      </c>
      <c r="B4" s="56" t="s">
        <v>158</v>
      </c>
      <c r="C4" s="57" t="s">
        <v>6</v>
      </c>
      <c r="D4" s="57" t="s">
        <v>7</v>
      </c>
      <c r="E4" s="57" t="s">
        <v>159</v>
      </c>
      <c r="F4" s="57" t="s">
        <v>160</v>
      </c>
      <c r="G4" s="57" t="s">
        <v>161</v>
      </c>
      <c r="H4" s="57" t="s">
        <v>162</v>
      </c>
      <c r="I4" s="58" t="s">
        <v>11</v>
      </c>
    </row>
    <row r="5" spans="1:9" x14ac:dyDescent="0.3">
      <c r="A5" s="59">
        <v>634</v>
      </c>
      <c r="B5" s="60">
        <v>0</v>
      </c>
      <c r="C5" s="60">
        <v>0</v>
      </c>
      <c r="D5" s="60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</row>
    <row r="6" spans="1:9" x14ac:dyDescent="0.3">
      <c r="A6" s="61">
        <v>6341</v>
      </c>
      <c r="B6" s="62"/>
      <c r="C6" s="63"/>
      <c r="D6" s="63"/>
      <c r="E6" s="63"/>
      <c r="F6" s="63"/>
      <c r="G6" s="63"/>
      <c r="H6" s="64"/>
      <c r="I6" s="65"/>
    </row>
    <row r="7" spans="1:9" x14ac:dyDescent="0.3">
      <c r="A7" s="66">
        <v>636</v>
      </c>
      <c r="B7" s="67">
        <v>0</v>
      </c>
      <c r="C7" s="68">
        <v>0</v>
      </c>
      <c r="D7" s="68">
        <v>0</v>
      </c>
      <c r="E7" s="68">
        <f>E8</f>
        <v>276000</v>
      </c>
      <c r="F7" s="68">
        <f>F8+F9</f>
        <v>9921300</v>
      </c>
      <c r="G7" s="68">
        <v>0</v>
      </c>
      <c r="H7" s="69">
        <v>0</v>
      </c>
      <c r="I7" s="70">
        <v>0</v>
      </c>
    </row>
    <row r="8" spans="1:9" x14ac:dyDescent="0.3">
      <c r="A8" s="61">
        <v>6361</v>
      </c>
      <c r="B8" s="62"/>
      <c r="C8" s="63"/>
      <c r="D8" s="63"/>
      <c r="E8" s="63">
        <v>276000</v>
      </c>
      <c r="F8" s="63">
        <v>9812300</v>
      </c>
      <c r="G8" s="63"/>
      <c r="H8" s="64"/>
      <c r="I8" s="65"/>
    </row>
    <row r="9" spans="1:9" x14ac:dyDescent="0.3">
      <c r="A9" s="61">
        <v>6362</v>
      </c>
      <c r="B9" s="62"/>
      <c r="C9" s="63"/>
      <c r="D9" s="63"/>
      <c r="E9" s="63"/>
      <c r="F9" s="63">
        <v>109000</v>
      </c>
      <c r="G9" s="63"/>
      <c r="H9" s="64"/>
      <c r="I9" s="65"/>
    </row>
    <row r="10" spans="1:9" x14ac:dyDescent="0.3">
      <c r="A10" s="66">
        <v>641</v>
      </c>
      <c r="B10" s="67">
        <v>0</v>
      </c>
      <c r="C10" s="68">
        <v>0</v>
      </c>
      <c r="D10" s="68">
        <v>10</v>
      </c>
      <c r="E10" s="68">
        <v>0</v>
      </c>
      <c r="F10" s="68">
        <v>0</v>
      </c>
      <c r="G10" s="68">
        <v>0</v>
      </c>
      <c r="H10" s="69">
        <v>0</v>
      </c>
      <c r="I10" s="70">
        <v>0</v>
      </c>
    </row>
    <row r="11" spans="1:9" x14ac:dyDescent="0.3">
      <c r="A11" s="61">
        <v>6413</v>
      </c>
      <c r="B11" s="62"/>
      <c r="C11" s="63"/>
      <c r="D11" s="63">
        <v>10</v>
      </c>
      <c r="E11" s="63"/>
      <c r="F11" s="63"/>
      <c r="G11" s="63"/>
      <c r="H11" s="64"/>
      <c r="I11" s="65"/>
    </row>
    <row r="12" spans="1:9" x14ac:dyDescent="0.3">
      <c r="A12" s="71">
        <v>652</v>
      </c>
      <c r="B12" s="72">
        <v>0</v>
      </c>
      <c r="C12" s="73">
        <v>0</v>
      </c>
      <c r="D12" s="73">
        <v>633825</v>
      </c>
      <c r="E12" s="73">
        <v>0</v>
      </c>
      <c r="F12" s="73">
        <v>0</v>
      </c>
      <c r="G12" s="73">
        <v>0</v>
      </c>
      <c r="H12" s="74">
        <v>0</v>
      </c>
      <c r="I12" s="75">
        <v>0</v>
      </c>
    </row>
    <row r="13" spans="1:9" x14ac:dyDescent="0.3">
      <c r="A13" s="76">
        <v>6526</v>
      </c>
      <c r="B13" s="77"/>
      <c r="C13" s="78"/>
      <c r="D13" s="78">
        <v>633825</v>
      </c>
      <c r="E13" s="78"/>
      <c r="F13" s="78"/>
      <c r="G13" s="78"/>
      <c r="H13" s="79"/>
      <c r="I13" s="80"/>
    </row>
    <row r="14" spans="1:9" x14ac:dyDescent="0.3">
      <c r="A14" s="71">
        <v>661</v>
      </c>
      <c r="B14" s="72">
        <v>0</v>
      </c>
      <c r="C14" s="73">
        <v>9800</v>
      </c>
      <c r="D14" s="73">
        <v>0</v>
      </c>
      <c r="E14" s="73">
        <v>0</v>
      </c>
      <c r="F14" s="73">
        <v>0</v>
      </c>
      <c r="G14" s="73">
        <v>0</v>
      </c>
      <c r="H14" s="74">
        <v>0</v>
      </c>
      <c r="I14" s="75">
        <v>0</v>
      </c>
    </row>
    <row r="15" spans="1:9" x14ac:dyDescent="0.3">
      <c r="A15" s="76">
        <v>6614</v>
      </c>
      <c r="B15" s="77"/>
      <c r="C15" s="78"/>
      <c r="D15" s="78"/>
      <c r="E15" s="78"/>
      <c r="F15" s="78"/>
      <c r="G15" s="78"/>
      <c r="H15" s="79"/>
      <c r="I15" s="80"/>
    </row>
    <row r="16" spans="1:9" x14ac:dyDescent="0.3">
      <c r="A16" s="76">
        <v>6615</v>
      </c>
      <c r="B16" s="77"/>
      <c r="C16" s="78">
        <v>9800</v>
      </c>
      <c r="D16" s="78"/>
      <c r="E16" s="78"/>
      <c r="F16" s="78"/>
      <c r="G16" s="78"/>
      <c r="H16" s="79"/>
      <c r="I16" s="80"/>
    </row>
    <row r="17" spans="1:9" x14ac:dyDescent="0.3">
      <c r="A17" s="71">
        <v>663</v>
      </c>
      <c r="B17" s="72">
        <v>0</v>
      </c>
      <c r="C17" s="73">
        <v>0</v>
      </c>
      <c r="D17" s="73">
        <v>0</v>
      </c>
      <c r="E17" s="73">
        <v>0</v>
      </c>
      <c r="F17" s="73">
        <v>0</v>
      </c>
      <c r="G17" s="73">
        <f>G18+G19</f>
        <v>5000</v>
      </c>
      <c r="H17" s="74">
        <v>0</v>
      </c>
      <c r="I17" s="75">
        <v>0</v>
      </c>
    </row>
    <row r="18" spans="1:9" x14ac:dyDescent="0.3">
      <c r="A18" s="76">
        <v>6631</v>
      </c>
      <c r="B18" s="77"/>
      <c r="C18" s="78"/>
      <c r="D18" s="78"/>
      <c r="E18" s="78"/>
      <c r="F18" s="78"/>
      <c r="G18" s="78"/>
      <c r="H18" s="79"/>
      <c r="I18" s="80"/>
    </row>
    <row r="19" spans="1:9" x14ac:dyDescent="0.3">
      <c r="A19" s="76">
        <v>6632</v>
      </c>
      <c r="B19" s="77"/>
      <c r="C19" s="78"/>
      <c r="D19" s="78"/>
      <c r="E19" s="78"/>
      <c r="F19" s="78"/>
      <c r="G19" s="78">
        <v>5000</v>
      </c>
      <c r="H19" s="79"/>
      <c r="I19" s="80"/>
    </row>
    <row r="20" spans="1:9" x14ac:dyDescent="0.3">
      <c r="A20" s="71">
        <v>671</v>
      </c>
      <c r="B20" s="72">
        <f>B21+B22</f>
        <v>720761.52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4">
        <v>0</v>
      </c>
      <c r="I20" s="75">
        <v>0</v>
      </c>
    </row>
    <row r="21" spans="1:9" x14ac:dyDescent="0.3">
      <c r="A21" s="76">
        <v>6711</v>
      </c>
      <c r="B21" s="77">
        <v>720761.52</v>
      </c>
      <c r="C21" s="78"/>
      <c r="D21" s="78"/>
      <c r="E21" s="78"/>
      <c r="F21" s="78"/>
      <c r="G21" s="78"/>
      <c r="H21" s="79"/>
      <c r="I21" s="80"/>
    </row>
    <row r="22" spans="1:9" x14ac:dyDescent="0.3">
      <c r="A22" s="76">
        <v>6712</v>
      </c>
      <c r="B22" s="77"/>
      <c r="C22" s="78"/>
      <c r="D22" s="78"/>
      <c r="E22" s="78"/>
      <c r="F22" s="78"/>
      <c r="G22" s="78"/>
      <c r="H22" s="79"/>
      <c r="I22" s="80"/>
    </row>
    <row r="23" spans="1:9" ht="27.6" thickBot="1" x14ac:dyDescent="0.35">
      <c r="A23" s="81" t="s">
        <v>163</v>
      </c>
      <c r="B23" s="82">
        <f>B20</f>
        <v>720761.52</v>
      </c>
      <c r="C23" s="82">
        <v>9800</v>
      </c>
      <c r="D23" s="82">
        <f>D10+D12</f>
        <v>633835</v>
      </c>
      <c r="E23" s="82">
        <f>E7</f>
        <v>276000</v>
      </c>
      <c r="F23" s="82">
        <f>F7</f>
        <v>9921300</v>
      </c>
      <c r="G23" s="82">
        <f>G17</f>
        <v>5000</v>
      </c>
      <c r="H23" s="82">
        <v>0</v>
      </c>
      <c r="I23" s="82">
        <v>0</v>
      </c>
    </row>
    <row r="24" spans="1:9" ht="22.2" thickBot="1" x14ac:dyDescent="0.35">
      <c r="A24" s="83" t="s">
        <v>164</v>
      </c>
      <c r="B24" s="146">
        <f>B23+C23+D23+E23+F23+G23</f>
        <v>11566696.52</v>
      </c>
      <c r="C24" s="147"/>
      <c r="D24" s="147"/>
      <c r="E24" s="147"/>
      <c r="F24" s="147"/>
      <c r="G24" s="147"/>
      <c r="H24" s="147"/>
      <c r="I24" s="148"/>
    </row>
    <row r="25" spans="1:9" x14ac:dyDescent="0.3">
      <c r="A25" s="84">
        <v>922</v>
      </c>
      <c r="B25" s="85">
        <v>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7">
        <v>0</v>
      </c>
      <c r="I25" s="88">
        <v>0</v>
      </c>
    </row>
    <row r="26" spans="1:9" ht="15" thickBot="1" x14ac:dyDescent="0.35">
      <c r="A26" s="89">
        <v>9221</v>
      </c>
      <c r="B26" s="90"/>
      <c r="C26" s="91"/>
      <c r="D26" s="91"/>
      <c r="E26" s="91"/>
      <c r="F26" s="91"/>
      <c r="G26" s="91"/>
      <c r="H26" s="92"/>
      <c r="I26" s="93"/>
    </row>
    <row r="27" spans="1:9" ht="15" thickBot="1" x14ac:dyDescent="0.35">
      <c r="A27" s="94">
        <v>9222</v>
      </c>
      <c r="B27" s="95"/>
      <c r="C27" s="95"/>
      <c r="D27" s="96"/>
      <c r="E27" s="95"/>
      <c r="F27" s="95"/>
      <c r="G27" s="95"/>
      <c r="H27" s="97"/>
      <c r="I27" s="97"/>
    </row>
    <row r="28" spans="1:9" ht="15" thickBot="1" x14ac:dyDescent="0.35">
      <c r="A28" s="98" t="s">
        <v>165</v>
      </c>
      <c r="B28" s="99">
        <f>B23</f>
        <v>720761.52</v>
      </c>
      <c r="C28" s="99">
        <f>C23+C25</f>
        <v>9800</v>
      </c>
      <c r="D28" s="99">
        <f>D23+D25</f>
        <v>633835</v>
      </c>
      <c r="E28" s="99">
        <f>E23</f>
        <v>276000</v>
      </c>
      <c r="F28" s="99">
        <f>F23</f>
        <v>9921300</v>
      </c>
      <c r="G28" s="99">
        <f>G23+G25</f>
        <v>5000</v>
      </c>
      <c r="H28" s="99">
        <v>0</v>
      </c>
      <c r="I28" s="99">
        <v>0</v>
      </c>
    </row>
    <row r="29" spans="1:9" ht="40.799999999999997" thickBot="1" x14ac:dyDescent="0.35">
      <c r="A29" s="100" t="s">
        <v>166</v>
      </c>
      <c r="B29" s="149">
        <f>B28+C28+D28+E28+F28+G28</f>
        <v>11566696.52</v>
      </c>
      <c r="C29" s="150"/>
      <c r="D29" s="150"/>
      <c r="E29" s="150"/>
      <c r="F29" s="150"/>
      <c r="G29" s="150"/>
      <c r="H29" s="150"/>
      <c r="I29" s="151"/>
    </row>
    <row r="30" spans="1:9" x14ac:dyDescent="0.3">
      <c r="A30" s="101"/>
      <c r="B30" s="101"/>
      <c r="C30" s="101"/>
      <c r="D30" s="102"/>
      <c r="E30" s="102"/>
      <c r="F30" s="103"/>
      <c r="G30" s="104"/>
      <c r="H30" s="104"/>
      <c r="I30" s="53"/>
    </row>
    <row r="31" spans="1:9" x14ac:dyDescent="0.3">
      <c r="A31" s="104"/>
      <c r="B31" s="104"/>
      <c r="C31" s="105"/>
      <c r="D31" s="106"/>
      <c r="E31" s="106"/>
      <c r="F31" s="107"/>
      <c r="G31" s="104"/>
      <c r="H31" s="104"/>
      <c r="I31" s="104"/>
    </row>
    <row r="32" spans="1:9" x14ac:dyDescent="0.3">
      <c r="A32" s="104"/>
      <c r="B32" s="104"/>
      <c r="C32" s="105"/>
      <c r="D32" s="108"/>
      <c r="E32" s="108"/>
      <c r="F32" s="109"/>
      <c r="G32" s="104"/>
      <c r="H32" s="104"/>
      <c r="I32" s="104"/>
    </row>
    <row r="33" spans="2:6" x14ac:dyDescent="0.3">
      <c r="B33" s="104"/>
      <c r="C33" s="104"/>
      <c r="D33" s="110"/>
      <c r="E33" s="110"/>
      <c r="F33" s="111"/>
    </row>
    <row r="34" spans="2:6" x14ac:dyDescent="0.3">
      <c r="B34" s="104"/>
      <c r="C34" s="104"/>
      <c r="D34" s="112"/>
      <c r="E34" s="112"/>
      <c r="F34" s="113"/>
    </row>
    <row r="35" spans="2:6" x14ac:dyDescent="0.3">
      <c r="B35" s="104"/>
      <c r="C35" s="104"/>
      <c r="D35" s="106"/>
      <c r="E35" s="106"/>
      <c r="F35" s="114"/>
    </row>
    <row r="36" spans="2:6" x14ac:dyDescent="0.3">
      <c r="B36" s="104"/>
      <c r="C36" s="105"/>
      <c r="D36" s="106"/>
      <c r="E36" s="106"/>
      <c r="F36" s="115"/>
    </row>
    <row r="37" spans="2:6" x14ac:dyDescent="0.3">
      <c r="B37" s="104"/>
      <c r="C37" s="105"/>
      <c r="D37" s="106"/>
      <c r="E37" s="106"/>
      <c r="F37" s="109"/>
    </row>
    <row r="38" spans="2:6" x14ac:dyDescent="0.3">
      <c r="B38" s="104"/>
      <c r="C38" s="104"/>
      <c r="D38" s="106"/>
      <c r="E38" s="106"/>
      <c r="F38" s="114"/>
    </row>
    <row r="39" spans="2:6" x14ac:dyDescent="0.3">
      <c r="B39" s="104"/>
      <c r="C39" s="104"/>
      <c r="D39" s="106"/>
      <c r="E39" s="106"/>
      <c r="F39" s="113"/>
    </row>
    <row r="40" spans="2:6" x14ac:dyDescent="0.3">
      <c r="B40" s="104"/>
      <c r="C40" s="104"/>
      <c r="D40" s="106"/>
      <c r="E40" s="106"/>
      <c r="F40" s="114"/>
    </row>
    <row r="41" spans="2:6" x14ac:dyDescent="0.3">
      <c r="B41" s="104"/>
      <c r="C41" s="104"/>
      <c r="D41" s="106"/>
      <c r="E41" s="106"/>
      <c r="F41" s="116"/>
    </row>
    <row r="42" spans="2:6" x14ac:dyDescent="0.3">
      <c r="B42" s="104"/>
      <c r="C42" s="104"/>
      <c r="D42" s="110"/>
      <c r="E42" s="110"/>
      <c r="F42" s="111"/>
    </row>
    <row r="43" spans="2:6" x14ac:dyDescent="0.3">
      <c r="B43" s="105"/>
      <c r="C43" s="104"/>
      <c r="D43" s="110"/>
      <c r="E43" s="110"/>
      <c r="F43" s="117"/>
    </row>
    <row r="44" spans="2:6" x14ac:dyDescent="0.3">
      <c r="B44" s="104"/>
      <c r="C44" s="105"/>
      <c r="D44" s="110"/>
      <c r="E44" s="110"/>
      <c r="F44" s="118"/>
    </row>
    <row r="45" spans="2:6" x14ac:dyDescent="0.3">
      <c r="B45" s="104"/>
      <c r="C45" s="105"/>
      <c r="D45" s="112"/>
      <c r="E45" s="112"/>
      <c r="F45" s="109"/>
    </row>
    <row r="46" spans="2:6" x14ac:dyDescent="0.3">
      <c r="B46" s="104"/>
      <c r="C46" s="104"/>
      <c r="D46" s="106"/>
      <c r="E46" s="106"/>
      <c r="F46" s="114"/>
    </row>
    <row r="47" spans="2:6" x14ac:dyDescent="0.3">
      <c r="B47" s="105"/>
      <c r="C47" s="104"/>
      <c r="D47" s="106"/>
      <c r="E47" s="106"/>
      <c r="F47" s="107"/>
    </row>
    <row r="48" spans="2:6" x14ac:dyDescent="0.3">
      <c r="B48" s="104"/>
      <c r="C48" s="105"/>
      <c r="D48" s="106"/>
      <c r="E48" s="106"/>
      <c r="F48" s="117"/>
    </row>
    <row r="49" spans="1:6" x14ac:dyDescent="0.3">
      <c r="A49" s="104"/>
      <c r="B49" s="104"/>
      <c r="C49" s="105"/>
      <c r="D49" s="112"/>
      <c r="E49" s="112"/>
      <c r="F49" s="109"/>
    </row>
    <row r="50" spans="1:6" x14ac:dyDescent="0.3">
      <c r="A50" s="104"/>
      <c r="B50" s="104"/>
      <c r="C50" s="104"/>
      <c r="D50" s="110"/>
      <c r="E50" s="110"/>
      <c r="F50" s="114"/>
    </row>
    <row r="51" spans="1:6" x14ac:dyDescent="0.3">
      <c r="A51" s="104"/>
      <c r="B51" s="104"/>
      <c r="C51" s="105"/>
      <c r="D51" s="110"/>
      <c r="E51" s="110"/>
      <c r="F51" s="117"/>
    </row>
    <row r="52" spans="1:6" x14ac:dyDescent="0.3">
      <c r="A52" s="104"/>
      <c r="B52" s="104"/>
      <c r="C52" s="104"/>
      <c r="D52" s="112"/>
      <c r="E52" s="112"/>
      <c r="F52" s="116"/>
    </row>
    <row r="53" spans="1:6" x14ac:dyDescent="0.3">
      <c r="A53" s="104"/>
      <c r="B53" s="104"/>
      <c r="C53" s="104"/>
      <c r="D53" s="106"/>
      <c r="E53" s="106"/>
      <c r="F53" s="114"/>
    </row>
    <row r="54" spans="1:6" x14ac:dyDescent="0.3">
      <c r="A54" s="104"/>
      <c r="B54" s="104"/>
      <c r="C54" s="104"/>
      <c r="D54" s="112"/>
      <c r="E54" s="112"/>
      <c r="F54" s="109"/>
    </row>
    <row r="55" spans="1:6" x14ac:dyDescent="0.3">
      <c r="A55" s="104"/>
      <c r="B55" s="104"/>
      <c r="C55" s="104"/>
      <c r="D55" s="106"/>
      <c r="E55" s="106"/>
      <c r="F55" s="114"/>
    </row>
    <row r="56" spans="1:6" x14ac:dyDescent="0.3">
      <c r="A56" s="104"/>
      <c r="B56" s="104"/>
      <c r="C56" s="104"/>
      <c r="D56" s="106"/>
      <c r="E56" s="106"/>
      <c r="F56" s="114"/>
    </row>
    <row r="57" spans="1:6" x14ac:dyDescent="0.3">
      <c r="A57" s="105"/>
      <c r="B57" s="104"/>
      <c r="C57" s="104"/>
      <c r="D57" s="119"/>
      <c r="E57" s="119"/>
      <c r="F57" s="117"/>
    </row>
    <row r="58" spans="1:6" x14ac:dyDescent="0.3">
      <c r="A58" s="104"/>
      <c r="B58" s="105"/>
      <c r="C58" s="105"/>
      <c r="D58" s="120"/>
      <c r="E58" s="120"/>
      <c r="F58" s="117"/>
    </row>
    <row r="59" spans="1:6" x14ac:dyDescent="0.3">
      <c r="A59" s="104"/>
      <c r="B59" s="105"/>
      <c r="C59" s="105"/>
      <c r="D59" s="120"/>
      <c r="E59" s="120"/>
      <c r="F59" s="107"/>
    </row>
    <row r="60" spans="1:6" x14ac:dyDescent="0.3">
      <c r="A60" s="104"/>
      <c r="B60" s="105"/>
      <c r="C60" s="105"/>
      <c r="D60" s="112"/>
      <c r="E60" s="112"/>
      <c r="F60" s="113"/>
    </row>
    <row r="61" spans="1:6" x14ac:dyDescent="0.3">
      <c r="A61" s="104"/>
      <c r="B61" s="104"/>
      <c r="C61" s="104"/>
      <c r="D61" s="106"/>
      <c r="E61" s="106"/>
      <c r="F61" s="114"/>
    </row>
    <row r="62" spans="1:6" x14ac:dyDescent="0.3">
      <c r="A62" s="104"/>
      <c r="B62" s="105"/>
      <c r="C62" s="104"/>
      <c r="D62" s="106"/>
      <c r="E62" s="106"/>
      <c r="F62" s="117"/>
    </row>
    <row r="63" spans="1:6" x14ac:dyDescent="0.3">
      <c r="A63" s="104"/>
      <c r="B63" s="104"/>
      <c r="C63" s="105"/>
      <c r="D63" s="106"/>
      <c r="E63" s="106"/>
      <c r="F63" s="107"/>
    </row>
    <row r="64" spans="1:6" x14ac:dyDescent="0.3">
      <c r="A64" s="104"/>
      <c r="B64" s="104"/>
      <c r="C64" s="105"/>
      <c r="D64" s="112"/>
      <c r="E64" s="112"/>
      <c r="F64" s="109"/>
    </row>
    <row r="65" spans="1:6" x14ac:dyDescent="0.3">
      <c r="A65" s="104"/>
      <c r="B65" s="104"/>
      <c r="C65" s="104"/>
      <c r="D65" s="106"/>
      <c r="E65" s="106"/>
      <c r="F65" s="114"/>
    </row>
    <row r="66" spans="1:6" x14ac:dyDescent="0.3">
      <c r="A66" s="104"/>
      <c r="B66" s="104"/>
      <c r="C66" s="104"/>
      <c r="D66" s="106"/>
      <c r="E66" s="106"/>
      <c r="F66" s="114"/>
    </row>
    <row r="67" spans="1:6" x14ac:dyDescent="0.3">
      <c r="A67" s="104"/>
      <c r="B67" s="104"/>
      <c r="C67" s="104"/>
      <c r="D67" s="121"/>
      <c r="E67" s="121"/>
      <c r="F67" s="122"/>
    </row>
    <row r="68" spans="1:6" x14ac:dyDescent="0.3">
      <c r="A68" s="104"/>
      <c r="B68" s="104"/>
      <c r="C68" s="104"/>
      <c r="D68" s="106"/>
      <c r="E68" s="106"/>
      <c r="F68" s="114"/>
    </row>
    <row r="69" spans="1:6" x14ac:dyDescent="0.3">
      <c r="A69" s="104"/>
      <c r="B69" s="104"/>
      <c r="C69" s="104"/>
      <c r="D69" s="106"/>
      <c r="E69" s="106"/>
      <c r="F69" s="114"/>
    </row>
    <row r="70" spans="1:6" x14ac:dyDescent="0.3">
      <c r="A70" s="104"/>
      <c r="B70" s="104"/>
      <c r="C70" s="104"/>
      <c r="D70" s="106"/>
      <c r="E70" s="106"/>
      <c r="F70" s="114"/>
    </row>
    <row r="71" spans="1:6" x14ac:dyDescent="0.3">
      <c r="A71" s="104"/>
      <c r="B71" s="104"/>
      <c r="C71" s="104"/>
      <c r="D71" s="112"/>
      <c r="E71" s="112"/>
      <c r="F71" s="109"/>
    </row>
    <row r="72" spans="1:6" x14ac:dyDescent="0.3">
      <c r="A72" s="104"/>
      <c r="B72" s="104"/>
      <c r="C72" s="104"/>
      <c r="D72" s="106"/>
      <c r="E72" s="106"/>
      <c r="F72" s="114"/>
    </row>
    <row r="73" spans="1:6" x14ac:dyDescent="0.3">
      <c r="A73" s="104"/>
      <c r="B73" s="104"/>
      <c r="C73" s="104"/>
      <c r="D73" s="112"/>
      <c r="E73" s="112"/>
      <c r="F73" s="109"/>
    </row>
    <row r="74" spans="1:6" x14ac:dyDescent="0.3">
      <c r="A74" s="104"/>
      <c r="B74" s="104"/>
      <c r="C74" s="104"/>
      <c r="D74" s="106"/>
      <c r="E74" s="106"/>
      <c r="F74" s="114"/>
    </row>
    <row r="75" spans="1:6" x14ac:dyDescent="0.3">
      <c r="A75" s="104"/>
      <c r="B75" s="104"/>
      <c r="C75" s="104"/>
      <c r="D75" s="106"/>
      <c r="E75" s="106"/>
      <c r="F75" s="114"/>
    </row>
    <row r="76" spans="1:6" x14ac:dyDescent="0.3">
      <c r="A76" s="104"/>
      <c r="B76" s="104"/>
      <c r="C76" s="104"/>
      <c r="D76" s="106"/>
      <c r="E76" s="106"/>
      <c r="F76" s="114"/>
    </row>
    <row r="77" spans="1:6" x14ac:dyDescent="0.3">
      <c r="A77" s="104"/>
      <c r="B77" s="104"/>
      <c r="C77" s="104"/>
      <c r="D77" s="106"/>
      <c r="E77" s="106"/>
      <c r="F77" s="114"/>
    </row>
    <row r="78" spans="1:6" x14ac:dyDescent="0.3">
      <c r="A78" s="123"/>
      <c r="B78" s="123"/>
      <c r="C78" s="123"/>
      <c r="D78" s="124"/>
      <c r="E78" s="124"/>
      <c r="F78" s="125"/>
    </row>
    <row r="79" spans="1:6" x14ac:dyDescent="0.3">
      <c r="A79" s="104"/>
      <c r="B79" s="104"/>
      <c r="C79" s="105"/>
      <c r="D79" s="106"/>
      <c r="E79" s="106"/>
      <c r="F79" s="107"/>
    </row>
    <row r="80" spans="1:6" x14ac:dyDescent="0.3">
      <c r="A80" s="104"/>
      <c r="B80" s="104"/>
      <c r="C80" s="104"/>
      <c r="D80" s="126"/>
      <c r="E80" s="126"/>
      <c r="F80" s="127"/>
    </row>
    <row r="81" spans="3:6" x14ac:dyDescent="0.3">
      <c r="C81" s="104"/>
      <c r="D81" s="106"/>
      <c r="E81" s="106"/>
      <c r="F81" s="114"/>
    </row>
    <row r="82" spans="3:6" x14ac:dyDescent="0.3">
      <c r="C82" s="104"/>
      <c r="D82" s="121"/>
      <c r="E82" s="121"/>
      <c r="F82" s="122"/>
    </row>
    <row r="83" spans="3:6" x14ac:dyDescent="0.3">
      <c r="C83" s="104"/>
      <c r="D83" s="121"/>
      <c r="E83" s="121"/>
      <c r="F83" s="122"/>
    </row>
    <row r="84" spans="3:6" x14ac:dyDescent="0.3">
      <c r="C84" s="104"/>
      <c r="D84" s="106"/>
      <c r="E84" s="106"/>
      <c r="F84" s="114"/>
    </row>
    <row r="85" spans="3:6" x14ac:dyDescent="0.3">
      <c r="C85" s="104"/>
      <c r="D85" s="112"/>
      <c r="E85" s="112"/>
      <c r="F85" s="109"/>
    </row>
    <row r="86" spans="3:6" x14ac:dyDescent="0.3">
      <c r="C86" s="104"/>
      <c r="D86" s="106"/>
      <c r="E86" s="106"/>
      <c r="F86" s="114"/>
    </row>
    <row r="87" spans="3:6" x14ac:dyDescent="0.3">
      <c r="C87" s="104"/>
      <c r="D87" s="106"/>
      <c r="E87" s="106"/>
      <c r="F87" s="114"/>
    </row>
    <row r="88" spans="3:6" x14ac:dyDescent="0.3">
      <c r="C88" s="104"/>
      <c r="D88" s="112"/>
      <c r="E88" s="112"/>
      <c r="F88" s="109"/>
    </row>
    <row r="89" spans="3:6" x14ac:dyDescent="0.3">
      <c r="C89" s="104"/>
      <c r="D89" s="106"/>
      <c r="E89" s="106"/>
      <c r="F89" s="114"/>
    </row>
    <row r="90" spans="3:6" x14ac:dyDescent="0.3">
      <c r="C90" s="104"/>
      <c r="D90" s="121"/>
      <c r="E90" s="121"/>
      <c r="F90" s="122"/>
    </row>
    <row r="91" spans="3:6" x14ac:dyDescent="0.3">
      <c r="C91" s="104"/>
      <c r="D91" s="112"/>
      <c r="E91" s="112"/>
      <c r="F91" s="127"/>
    </row>
    <row r="92" spans="3:6" x14ac:dyDescent="0.3">
      <c r="C92" s="104"/>
      <c r="D92" s="110"/>
      <c r="E92" s="110"/>
      <c r="F92" s="122"/>
    </row>
    <row r="93" spans="3:6" x14ac:dyDescent="0.3">
      <c r="C93" s="104"/>
      <c r="D93" s="112"/>
      <c r="E93" s="112"/>
      <c r="F93" s="109"/>
    </row>
    <row r="94" spans="3:6" x14ac:dyDescent="0.3">
      <c r="C94" s="104"/>
      <c r="D94" s="106"/>
      <c r="E94" s="106"/>
      <c r="F94" s="114"/>
    </row>
    <row r="95" spans="3:6" x14ac:dyDescent="0.3">
      <c r="C95" s="105"/>
      <c r="D95" s="106"/>
      <c r="E95" s="106"/>
      <c r="F95" s="107"/>
    </row>
    <row r="96" spans="3:6" x14ac:dyDescent="0.3">
      <c r="C96" s="104"/>
      <c r="D96" s="110"/>
      <c r="E96" s="110"/>
      <c r="F96" s="109"/>
    </row>
    <row r="97" spans="2:6" x14ac:dyDescent="0.3">
      <c r="B97" s="104"/>
      <c r="C97" s="104"/>
      <c r="D97" s="110"/>
      <c r="E97" s="110"/>
      <c r="F97" s="122"/>
    </row>
    <row r="98" spans="2:6" x14ac:dyDescent="0.3">
      <c r="B98" s="104"/>
      <c r="C98" s="105"/>
      <c r="D98" s="110"/>
      <c r="E98" s="110"/>
      <c r="F98" s="128"/>
    </row>
    <row r="99" spans="2:6" x14ac:dyDescent="0.3">
      <c r="B99" s="104"/>
      <c r="C99" s="105"/>
      <c r="D99" s="112"/>
      <c r="E99" s="112"/>
      <c r="F99" s="113"/>
    </row>
    <row r="100" spans="2:6" x14ac:dyDescent="0.3">
      <c r="B100" s="104"/>
      <c r="C100" s="104"/>
      <c r="D100" s="106"/>
      <c r="E100" s="106"/>
      <c r="F100" s="114"/>
    </row>
    <row r="101" spans="2:6" x14ac:dyDescent="0.3">
      <c r="B101" s="104"/>
      <c r="C101" s="104"/>
      <c r="D101" s="126"/>
      <c r="E101" s="126"/>
      <c r="F101" s="129"/>
    </row>
    <row r="102" spans="2:6" x14ac:dyDescent="0.3">
      <c r="B102" s="104"/>
      <c r="C102" s="104"/>
      <c r="D102" s="121"/>
      <c r="E102" s="121"/>
      <c r="F102" s="122"/>
    </row>
    <row r="103" spans="2:6" x14ac:dyDescent="0.3">
      <c r="B103" s="105"/>
      <c r="C103" s="104"/>
      <c r="D103" s="121"/>
      <c r="E103" s="121"/>
      <c r="F103" s="130"/>
    </row>
    <row r="104" spans="2:6" x14ac:dyDescent="0.3">
      <c r="B104" s="104"/>
      <c r="C104" s="105"/>
      <c r="D104" s="121"/>
      <c r="E104" s="121"/>
      <c r="F104" s="130"/>
    </row>
    <row r="105" spans="2:6" x14ac:dyDescent="0.3">
      <c r="B105" s="104"/>
      <c r="C105" s="104"/>
      <c r="D105" s="126"/>
      <c r="E105" s="126"/>
      <c r="F105" s="127"/>
    </row>
    <row r="106" spans="2:6" x14ac:dyDescent="0.3">
      <c r="B106" s="104"/>
      <c r="C106" s="104"/>
      <c r="D106" s="121"/>
      <c r="E106" s="121"/>
      <c r="F106" s="122"/>
    </row>
    <row r="107" spans="2:6" x14ac:dyDescent="0.3">
      <c r="B107" s="105"/>
      <c r="C107" s="104"/>
      <c r="D107" s="121"/>
      <c r="E107" s="121"/>
      <c r="F107" s="131"/>
    </row>
    <row r="108" spans="2:6" x14ac:dyDescent="0.3">
      <c r="B108" s="104"/>
      <c r="C108" s="105"/>
      <c r="D108" s="121"/>
      <c r="E108" s="121"/>
      <c r="F108" s="107"/>
    </row>
    <row r="109" spans="2:6" x14ac:dyDescent="0.3">
      <c r="B109" s="104"/>
      <c r="C109" s="105"/>
      <c r="D109" s="112"/>
      <c r="E109" s="112"/>
      <c r="F109" s="113"/>
    </row>
    <row r="110" spans="2:6" x14ac:dyDescent="0.3">
      <c r="B110" s="104"/>
      <c r="C110" s="104"/>
      <c r="D110" s="106"/>
      <c r="E110" s="106"/>
      <c r="F110" s="114"/>
    </row>
    <row r="111" spans="2:6" x14ac:dyDescent="0.3">
      <c r="B111" s="104"/>
      <c r="C111" s="105"/>
      <c r="D111" s="106"/>
      <c r="E111" s="106"/>
      <c r="F111" s="128"/>
    </row>
    <row r="112" spans="2:6" x14ac:dyDescent="0.3">
      <c r="B112" s="104"/>
      <c r="C112" s="104"/>
      <c r="D112" s="126"/>
      <c r="E112" s="126"/>
      <c r="F112" s="127"/>
    </row>
    <row r="113" spans="1:6" x14ac:dyDescent="0.3">
      <c r="A113" s="104"/>
      <c r="B113" s="104"/>
      <c r="C113" s="104"/>
      <c r="D113" s="121"/>
      <c r="E113" s="121"/>
      <c r="F113" s="122"/>
    </row>
    <row r="114" spans="1:6" x14ac:dyDescent="0.3">
      <c r="A114" s="104"/>
      <c r="B114" s="104"/>
      <c r="C114" s="104"/>
      <c r="D114" s="106"/>
      <c r="E114" s="106"/>
      <c r="F114" s="114"/>
    </row>
    <row r="115" spans="1:6" ht="15.6" x14ac:dyDescent="0.3">
      <c r="A115" s="132"/>
      <c r="B115" s="101"/>
      <c r="C115" s="101"/>
      <c r="D115" s="101"/>
      <c r="E115" s="101"/>
      <c r="F115" s="117"/>
    </row>
    <row r="116" spans="1:6" x14ac:dyDescent="0.3">
      <c r="A116" s="105"/>
      <c r="B116" s="104"/>
      <c r="C116" s="104"/>
      <c r="D116" s="119"/>
      <c r="E116" s="119"/>
      <c r="F116" s="117"/>
    </row>
    <row r="117" spans="1:6" x14ac:dyDescent="0.3">
      <c r="A117" s="105"/>
      <c r="B117" s="105"/>
      <c r="C117" s="104"/>
      <c r="D117" s="119"/>
      <c r="E117" s="119"/>
      <c r="F117" s="107"/>
    </row>
    <row r="118" spans="1:6" x14ac:dyDescent="0.3">
      <c r="A118" s="104"/>
      <c r="B118" s="104"/>
      <c r="C118" s="105"/>
      <c r="D118" s="106"/>
      <c r="E118" s="106"/>
      <c r="F118" s="117"/>
    </row>
    <row r="119" spans="1:6" x14ac:dyDescent="0.3">
      <c r="A119" s="104"/>
      <c r="B119" s="104"/>
      <c r="C119" s="104"/>
      <c r="D119" s="108"/>
      <c r="E119" s="108"/>
      <c r="F119" s="109"/>
    </row>
    <row r="120" spans="1:6" x14ac:dyDescent="0.3">
      <c r="A120" s="104"/>
      <c r="B120" s="105"/>
      <c r="C120" s="104"/>
      <c r="D120" s="106"/>
      <c r="E120" s="106"/>
      <c r="F120" s="107"/>
    </row>
    <row r="121" spans="1:6" x14ac:dyDescent="0.3">
      <c r="A121" s="104"/>
      <c r="B121" s="104"/>
      <c r="C121" s="105"/>
      <c r="D121" s="106"/>
      <c r="E121" s="106"/>
      <c r="F121" s="107"/>
    </row>
    <row r="122" spans="1:6" x14ac:dyDescent="0.3">
      <c r="A122" s="104"/>
      <c r="B122" s="104"/>
      <c r="C122" s="104"/>
      <c r="D122" s="112"/>
      <c r="E122" s="112"/>
      <c r="F122" s="113"/>
    </row>
    <row r="123" spans="1:6" x14ac:dyDescent="0.3">
      <c r="A123" s="104"/>
      <c r="B123" s="104"/>
      <c r="C123" s="105"/>
      <c r="D123" s="106"/>
      <c r="E123" s="106"/>
      <c r="F123" s="115"/>
    </row>
    <row r="124" spans="1:6" x14ac:dyDescent="0.3">
      <c r="A124" s="104"/>
      <c r="B124" s="104"/>
      <c r="C124" s="104"/>
      <c r="D124" s="106"/>
      <c r="E124" s="106"/>
      <c r="F124" s="113"/>
    </row>
    <row r="125" spans="1:6" x14ac:dyDescent="0.3">
      <c r="A125" s="104"/>
      <c r="B125" s="105"/>
      <c r="C125" s="104"/>
      <c r="D125" s="110"/>
      <c r="E125" s="110"/>
      <c r="F125" s="117"/>
    </row>
    <row r="126" spans="1:6" x14ac:dyDescent="0.3">
      <c r="A126" s="104"/>
      <c r="B126" s="104"/>
      <c r="C126" s="105"/>
      <c r="D126" s="110"/>
      <c r="E126" s="110"/>
      <c r="F126" s="118"/>
    </row>
    <row r="127" spans="1:6" x14ac:dyDescent="0.3">
      <c r="A127" s="104"/>
      <c r="B127" s="104"/>
      <c r="C127" s="104"/>
      <c r="D127" s="112"/>
      <c r="E127" s="112"/>
      <c r="F127" s="109"/>
    </row>
    <row r="128" spans="1:6" x14ac:dyDescent="0.3">
      <c r="A128" s="105"/>
      <c r="B128" s="104"/>
      <c r="C128" s="104"/>
      <c r="D128" s="119"/>
      <c r="E128" s="119"/>
      <c r="F128" s="117"/>
    </row>
    <row r="129" spans="1:6" x14ac:dyDescent="0.3">
      <c r="A129" s="104"/>
      <c r="B129" s="105"/>
      <c r="C129" s="104"/>
      <c r="D129" s="106"/>
      <c r="E129" s="106"/>
      <c r="F129" s="117"/>
    </row>
    <row r="130" spans="1:6" x14ac:dyDescent="0.3">
      <c r="A130" s="104"/>
      <c r="B130" s="104"/>
      <c r="C130" s="105"/>
      <c r="D130" s="106"/>
      <c r="E130" s="106"/>
      <c r="F130" s="107"/>
    </row>
    <row r="131" spans="1:6" x14ac:dyDescent="0.3">
      <c r="A131" s="104"/>
      <c r="B131" s="104"/>
      <c r="C131" s="105"/>
      <c r="D131" s="112"/>
      <c r="E131" s="112"/>
      <c r="F131" s="109"/>
    </row>
    <row r="132" spans="1:6" x14ac:dyDescent="0.3">
      <c r="A132" s="104"/>
      <c r="B132" s="104"/>
      <c r="C132" s="105"/>
      <c r="D132" s="106"/>
      <c r="E132" s="106"/>
      <c r="F132" s="107"/>
    </row>
    <row r="133" spans="1:6" x14ac:dyDescent="0.3">
      <c r="A133" s="104"/>
      <c r="B133" s="104"/>
      <c r="C133" s="104"/>
      <c r="D133" s="126"/>
      <c r="E133" s="126"/>
      <c r="F133" s="127"/>
    </row>
    <row r="134" spans="1:6" x14ac:dyDescent="0.3">
      <c r="A134" s="104"/>
      <c r="B134" s="104"/>
      <c r="C134" s="105"/>
      <c r="D134" s="110"/>
      <c r="E134" s="110"/>
      <c r="F134" s="128"/>
    </row>
    <row r="135" spans="1:6" x14ac:dyDescent="0.3">
      <c r="A135" s="104"/>
      <c r="B135" s="104"/>
      <c r="C135" s="105"/>
      <c r="D135" s="112"/>
      <c r="E135" s="112"/>
      <c r="F135" s="113"/>
    </row>
    <row r="136" spans="1:6" x14ac:dyDescent="0.3">
      <c r="A136" s="104"/>
      <c r="B136" s="104"/>
      <c r="C136" s="104"/>
      <c r="D136" s="126"/>
      <c r="E136" s="126"/>
      <c r="F136" s="133"/>
    </row>
    <row r="137" spans="1:6" x14ac:dyDescent="0.3">
      <c r="A137" s="104"/>
      <c r="B137" s="105"/>
      <c r="C137" s="104"/>
      <c r="D137" s="121"/>
      <c r="E137" s="121"/>
      <c r="F137" s="131"/>
    </row>
    <row r="138" spans="1:6" x14ac:dyDescent="0.3">
      <c r="A138" s="104"/>
      <c r="B138" s="104"/>
      <c r="C138" s="105"/>
      <c r="D138" s="121"/>
      <c r="E138" s="121"/>
      <c r="F138" s="107"/>
    </row>
    <row r="139" spans="1:6" x14ac:dyDescent="0.3">
      <c r="A139" s="104"/>
      <c r="B139" s="104"/>
      <c r="C139" s="105"/>
      <c r="D139" s="112"/>
      <c r="E139" s="112"/>
      <c r="F139" s="113"/>
    </row>
    <row r="140" spans="1:6" x14ac:dyDescent="0.3">
      <c r="A140" s="104"/>
      <c r="B140" s="104"/>
      <c r="C140" s="105"/>
      <c r="D140" s="112"/>
      <c r="E140" s="112"/>
      <c r="F140" s="113"/>
    </row>
    <row r="141" spans="1:6" x14ac:dyDescent="0.3">
      <c r="A141" s="104"/>
      <c r="B141" s="104"/>
      <c r="C141" s="104"/>
      <c r="D141" s="106"/>
      <c r="E141" s="106"/>
      <c r="F141" s="114"/>
    </row>
    <row r="142" spans="1:6" ht="17.399999999999999" x14ac:dyDescent="0.3">
      <c r="A142" s="152"/>
      <c r="B142" s="153"/>
      <c r="C142" s="153"/>
      <c r="D142" s="153"/>
      <c r="E142" s="153"/>
      <c r="F142" s="153"/>
    </row>
    <row r="143" spans="1:6" x14ac:dyDescent="0.3">
      <c r="A143" s="123"/>
      <c r="B143" s="123"/>
      <c r="C143" s="123"/>
      <c r="D143" s="124"/>
      <c r="E143" s="124"/>
      <c r="F143" s="125"/>
    </row>
    <row r="145" spans="1:6" ht="15.6" x14ac:dyDescent="0.3">
      <c r="A145" s="134"/>
      <c r="B145" s="105"/>
      <c r="C145" s="105"/>
      <c r="D145" s="135"/>
      <c r="E145" s="135"/>
      <c r="F145" s="136"/>
    </row>
    <row r="146" spans="1:6" x14ac:dyDescent="0.3">
      <c r="A146" s="105"/>
      <c r="B146" s="105"/>
      <c r="C146" s="105"/>
      <c r="D146" s="135"/>
      <c r="E146" s="135"/>
      <c r="F146" s="136"/>
    </row>
    <row r="147" spans="1:6" x14ac:dyDescent="0.3">
      <c r="A147" s="105"/>
      <c r="B147" s="105"/>
      <c r="C147" s="105"/>
      <c r="D147" s="135"/>
      <c r="E147" s="135"/>
      <c r="F147" s="136"/>
    </row>
    <row r="148" spans="1:6" x14ac:dyDescent="0.3">
      <c r="A148" s="105"/>
      <c r="B148" s="105"/>
      <c r="C148" s="105"/>
      <c r="D148" s="135"/>
      <c r="E148" s="135"/>
      <c r="F148" s="136"/>
    </row>
    <row r="149" spans="1:6" x14ac:dyDescent="0.3">
      <c r="A149" s="105"/>
      <c r="B149" s="105"/>
      <c r="C149" s="105"/>
      <c r="D149" s="135"/>
      <c r="E149" s="135"/>
      <c r="F149" s="136"/>
    </row>
    <row r="150" spans="1:6" x14ac:dyDescent="0.3">
      <c r="A150" s="105"/>
      <c r="B150" s="105"/>
      <c r="C150" s="105"/>
      <c r="D150" s="104"/>
      <c r="E150" s="104"/>
      <c r="F150" s="104"/>
    </row>
    <row r="151" spans="1:6" x14ac:dyDescent="0.3">
      <c r="A151" s="105"/>
      <c r="B151" s="105"/>
      <c r="C151" s="105"/>
      <c r="D151" s="135"/>
      <c r="E151" s="135"/>
      <c r="F151" s="136"/>
    </row>
    <row r="152" spans="1:6" x14ac:dyDescent="0.3">
      <c r="A152" s="105"/>
      <c r="B152" s="105"/>
      <c r="C152" s="105"/>
      <c r="D152" s="135"/>
      <c r="E152" s="135"/>
      <c r="F152" s="137"/>
    </row>
    <row r="153" spans="1:6" x14ac:dyDescent="0.3">
      <c r="A153" s="105"/>
      <c r="B153" s="105"/>
      <c r="C153" s="105"/>
      <c r="D153" s="135"/>
      <c r="E153" s="135"/>
      <c r="F153" s="136"/>
    </row>
    <row r="154" spans="1:6" x14ac:dyDescent="0.3">
      <c r="A154" s="105"/>
      <c r="B154" s="105"/>
      <c r="C154" s="105"/>
      <c r="D154" s="135"/>
      <c r="E154" s="135"/>
      <c r="F154" s="115"/>
    </row>
    <row r="155" spans="1:6" x14ac:dyDescent="0.3">
      <c r="A155" s="104"/>
      <c r="B155" s="104"/>
      <c r="C155" s="104"/>
      <c r="D155" s="112"/>
      <c r="E155" s="112"/>
      <c r="F155" s="116"/>
    </row>
  </sheetData>
  <mergeCells count="5">
    <mergeCell ref="A1:I1"/>
    <mergeCell ref="B3:I3"/>
    <mergeCell ref="B24:I24"/>
    <mergeCell ref="B29:I29"/>
    <mergeCell ref="A142:F1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tabSelected="1" workbookViewId="0">
      <selection activeCell="D30" sqref="D30"/>
    </sheetView>
  </sheetViews>
  <sheetFormatPr defaultRowHeight="14.4" x14ac:dyDescent="0.3"/>
  <cols>
    <col min="1" max="1" width="16.33203125" customWidth="1"/>
    <col min="2" max="9" width="21.109375" customWidth="1"/>
  </cols>
  <sheetData>
    <row r="1" spans="1:9" ht="18" customHeight="1" x14ac:dyDescent="0.3">
      <c r="A1" s="142" t="s">
        <v>167</v>
      </c>
      <c r="B1" s="142"/>
      <c r="C1" s="142"/>
      <c r="D1" s="142"/>
      <c r="E1" s="142"/>
      <c r="F1" s="142"/>
      <c r="G1" s="142"/>
      <c r="H1" s="142"/>
      <c r="I1" s="142"/>
    </row>
    <row r="2" spans="1:9" ht="15" thickBot="1" x14ac:dyDescent="0.35">
      <c r="A2" s="51"/>
      <c r="B2" s="52"/>
      <c r="C2" s="52"/>
      <c r="D2" s="52"/>
      <c r="E2" s="52"/>
      <c r="F2" s="52"/>
      <c r="G2" s="52"/>
      <c r="H2" s="52"/>
      <c r="I2" s="53" t="s">
        <v>154</v>
      </c>
    </row>
    <row r="3" spans="1:9" ht="51.75" customHeight="1" thickBot="1" x14ac:dyDescent="0.35">
      <c r="A3" s="54" t="s">
        <v>155</v>
      </c>
      <c r="B3" s="154" t="s">
        <v>169</v>
      </c>
      <c r="C3" s="144"/>
      <c r="D3" s="144"/>
      <c r="E3" s="144"/>
      <c r="F3" s="144"/>
      <c r="G3" s="144"/>
      <c r="H3" s="144"/>
      <c r="I3" s="145"/>
    </row>
    <row r="4" spans="1:9" ht="64.5" customHeight="1" thickBot="1" x14ac:dyDescent="0.35">
      <c r="A4" s="138" t="s">
        <v>157</v>
      </c>
      <c r="B4" s="139" t="s">
        <v>158</v>
      </c>
      <c r="C4" s="57" t="s">
        <v>6</v>
      </c>
      <c r="D4" s="57" t="s">
        <v>7</v>
      </c>
      <c r="E4" s="57" t="s">
        <v>159</v>
      </c>
      <c r="F4" s="57" t="s">
        <v>160</v>
      </c>
      <c r="G4" s="57" t="s">
        <v>161</v>
      </c>
      <c r="H4" s="57" t="s">
        <v>162</v>
      </c>
      <c r="I4" s="58" t="s">
        <v>11</v>
      </c>
    </row>
    <row r="5" spans="1:9" x14ac:dyDescent="0.3">
      <c r="A5" s="140">
        <v>634</v>
      </c>
      <c r="B5" s="60">
        <v>0</v>
      </c>
      <c r="C5" s="60">
        <v>0</v>
      </c>
      <c r="D5" s="60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</row>
    <row r="6" spans="1:9" x14ac:dyDescent="0.3">
      <c r="A6" s="61">
        <v>6341</v>
      </c>
      <c r="B6" s="62"/>
      <c r="C6" s="63"/>
      <c r="D6" s="63"/>
      <c r="E6" s="63"/>
      <c r="F6" s="63"/>
      <c r="G6" s="63"/>
      <c r="H6" s="64"/>
      <c r="I6" s="65"/>
    </row>
    <row r="7" spans="1:9" x14ac:dyDescent="0.3">
      <c r="A7" s="66">
        <v>636</v>
      </c>
      <c r="B7" s="67">
        <v>0</v>
      </c>
      <c r="C7" s="68">
        <v>0</v>
      </c>
      <c r="D7" s="68">
        <v>0</v>
      </c>
      <c r="E7" s="68">
        <f>E8</f>
        <v>276000</v>
      </c>
      <c r="F7" s="68">
        <f>F8+F9</f>
        <v>9921300</v>
      </c>
      <c r="G7" s="68">
        <v>0</v>
      </c>
      <c r="H7" s="69">
        <v>0</v>
      </c>
      <c r="I7" s="70">
        <v>0</v>
      </c>
    </row>
    <row r="8" spans="1:9" x14ac:dyDescent="0.3">
      <c r="A8" s="61">
        <v>6361</v>
      </c>
      <c r="B8" s="62"/>
      <c r="C8" s="63"/>
      <c r="D8" s="63"/>
      <c r="E8" s="63">
        <v>276000</v>
      </c>
      <c r="F8" s="63">
        <v>9812300</v>
      </c>
      <c r="G8" s="63"/>
      <c r="H8" s="64"/>
      <c r="I8" s="65"/>
    </row>
    <row r="9" spans="1:9" x14ac:dyDescent="0.3">
      <c r="A9" s="61">
        <v>6362</v>
      </c>
      <c r="B9" s="62"/>
      <c r="C9" s="63"/>
      <c r="D9" s="63"/>
      <c r="E9" s="63"/>
      <c r="F9" s="63">
        <v>109000</v>
      </c>
      <c r="G9" s="63"/>
      <c r="H9" s="64"/>
      <c r="I9" s="65"/>
    </row>
    <row r="10" spans="1:9" x14ac:dyDescent="0.3">
      <c r="A10" s="66">
        <v>641</v>
      </c>
      <c r="B10" s="67">
        <v>0</v>
      </c>
      <c r="C10" s="68">
        <v>0</v>
      </c>
      <c r="D10" s="68">
        <v>10</v>
      </c>
      <c r="E10" s="68">
        <v>0</v>
      </c>
      <c r="F10" s="68">
        <v>0</v>
      </c>
      <c r="G10" s="68">
        <v>0</v>
      </c>
      <c r="H10" s="69">
        <v>0</v>
      </c>
      <c r="I10" s="70">
        <v>0</v>
      </c>
    </row>
    <row r="11" spans="1:9" x14ac:dyDescent="0.3">
      <c r="A11" s="61">
        <v>6413</v>
      </c>
      <c r="B11" s="62"/>
      <c r="C11" s="63"/>
      <c r="D11" s="63">
        <v>10</v>
      </c>
      <c r="E11" s="63"/>
      <c r="F11" s="63"/>
      <c r="G11" s="63"/>
      <c r="H11" s="64"/>
      <c r="I11" s="65"/>
    </row>
    <row r="12" spans="1:9" x14ac:dyDescent="0.3">
      <c r="A12" s="71">
        <v>652</v>
      </c>
      <c r="B12" s="72">
        <v>0</v>
      </c>
      <c r="C12" s="73">
        <v>0</v>
      </c>
      <c r="D12" s="73">
        <v>633825</v>
      </c>
      <c r="E12" s="73">
        <v>0</v>
      </c>
      <c r="F12" s="73">
        <v>0</v>
      </c>
      <c r="G12" s="73">
        <v>0</v>
      </c>
      <c r="H12" s="74">
        <v>0</v>
      </c>
      <c r="I12" s="75">
        <v>0</v>
      </c>
    </row>
    <row r="13" spans="1:9" x14ac:dyDescent="0.3">
      <c r="A13" s="76">
        <v>6526</v>
      </c>
      <c r="B13" s="77"/>
      <c r="C13" s="78"/>
      <c r="D13" s="78">
        <v>633825</v>
      </c>
      <c r="E13" s="78"/>
      <c r="F13" s="78"/>
      <c r="G13" s="78"/>
      <c r="H13" s="79"/>
      <c r="I13" s="80"/>
    </row>
    <row r="14" spans="1:9" x14ac:dyDescent="0.3">
      <c r="A14" s="71">
        <v>661</v>
      </c>
      <c r="B14" s="72">
        <v>0</v>
      </c>
      <c r="C14" s="73">
        <v>9800</v>
      </c>
      <c r="D14" s="73">
        <v>0</v>
      </c>
      <c r="E14" s="73">
        <v>0</v>
      </c>
      <c r="F14" s="73">
        <v>0</v>
      </c>
      <c r="G14" s="73">
        <v>0</v>
      </c>
      <c r="H14" s="74">
        <v>0</v>
      </c>
      <c r="I14" s="75">
        <v>0</v>
      </c>
    </row>
    <row r="15" spans="1:9" x14ac:dyDescent="0.3">
      <c r="A15" s="76">
        <v>6614</v>
      </c>
      <c r="B15" s="77"/>
      <c r="C15" s="78"/>
      <c r="D15" s="78"/>
      <c r="E15" s="78"/>
      <c r="F15" s="78"/>
      <c r="G15" s="78"/>
      <c r="H15" s="79"/>
      <c r="I15" s="80"/>
    </row>
    <row r="16" spans="1:9" x14ac:dyDescent="0.3">
      <c r="A16" s="76">
        <v>6615</v>
      </c>
      <c r="B16" s="77"/>
      <c r="C16" s="78">
        <v>9800</v>
      </c>
      <c r="D16" s="78"/>
      <c r="E16" s="78"/>
      <c r="F16" s="78"/>
      <c r="G16" s="78"/>
      <c r="H16" s="79"/>
      <c r="I16" s="80"/>
    </row>
    <row r="17" spans="1:9" x14ac:dyDescent="0.3">
      <c r="A17" s="71">
        <v>663</v>
      </c>
      <c r="B17" s="72">
        <v>0</v>
      </c>
      <c r="C17" s="73">
        <v>0</v>
      </c>
      <c r="D17" s="73">
        <v>0</v>
      </c>
      <c r="E17" s="73">
        <v>0</v>
      </c>
      <c r="F17" s="73">
        <v>0</v>
      </c>
      <c r="G17" s="73">
        <f>G18+G19</f>
        <v>5000</v>
      </c>
      <c r="H17" s="74">
        <v>0</v>
      </c>
      <c r="I17" s="75">
        <v>0</v>
      </c>
    </row>
    <row r="18" spans="1:9" x14ac:dyDescent="0.3">
      <c r="A18" s="76">
        <v>6631</v>
      </c>
      <c r="B18" s="77"/>
      <c r="C18" s="78"/>
      <c r="D18" s="78"/>
      <c r="E18" s="78"/>
      <c r="F18" s="78"/>
      <c r="G18" s="78"/>
      <c r="H18" s="79"/>
      <c r="I18" s="80"/>
    </row>
    <row r="19" spans="1:9" x14ac:dyDescent="0.3">
      <c r="A19" s="76">
        <v>6632</v>
      </c>
      <c r="B19" s="77"/>
      <c r="C19" s="78"/>
      <c r="D19" s="78"/>
      <c r="E19" s="78"/>
      <c r="F19" s="78"/>
      <c r="G19" s="78">
        <v>5000</v>
      </c>
      <c r="H19" s="79"/>
      <c r="I19" s="80"/>
    </row>
    <row r="20" spans="1:9" x14ac:dyDescent="0.3">
      <c r="A20" s="71">
        <v>671</v>
      </c>
      <c r="B20" s="72">
        <f>B21+B22</f>
        <v>720761.52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4">
        <v>0</v>
      </c>
      <c r="I20" s="75">
        <v>0</v>
      </c>
    </row>
    <row r="21" spans="1:9" x14ac:dyDescent="0.3">
      <c r="A21" s="76">
        <v>6711</v>
      </c>
      <c r="B21" s="77">
        <v>720761.52</v>
      </c>
      <c r="C21" s="78"/>
      <c r="D21" s="78"/>
      <c r="E21" s="78"/>
      <c r="F21" s="78"/>
      <c r="G21" s="78"/>
      <c r="H21" s="79"/>
      <c r="I21" s="80"/>
    </row>
    <row r="22" spans="1:9" x14ac:dyDescent="0.3">
      <c r="A22" s="76">
        <v>6712</v>
      </c>
      <c r="B22" s="77"/>
      <c r="C22" s="78"/>
      <c r="D22" s="78"/>
      <c r="E22" s="78"/>
      <c r="F22" s="78"/>
      <c r="G22" s="78"/>
      <c r="H22" s="79"/>
      <c r="I22" s="80"/>
    </row>
    <row r="23" spans="1:9" ht="27.6" thickBot="1" x14ac:dyDescent="0.35">
      <c r="A23" s="81" t="s">
        <v>163</v>
      </c>
      <c r="B23" s="82">
        <f>B20</f>
        <v>720761.52</v>
      </c>
      <c r="C23" s="82">
        <v>9800</v>
      </c>
      <c r="D23" s="82">
        <f>D10+D12</f>
        <v>633835</v>
      </c>
      <c r="E23" s="82">
        <f>E7</f>
        <v>276000</v>
      </c>
      <c r="F23" s="82">
        <f>F7</f>
        <v>9921300</v>
      </c>
      <c r="G23" s="82">
        <f>G17</f>
        <v>5000</v>
      </c>
      <c r="H23" s="82">
        <v>0</v>
      </c>
      <c r="I23" s="82">
        <v>0</v>
      </c>
    </row>
    <row r="24" spans="1:9" ht="22.2" thickBot="1" x14ac:dyDescent="0.35">
      <c r="A24" s="83" t="s">
        <v>164</v>
      </c>
      <c r="B24" s="146">
        <f>B23+C23+D23+E23+F23+G23</f>
        <v>11566696.52</v>
      </c>
      <c r="C24" s="147"/>
      <c r="D24" s="147"/>
      <c r="E24" s="147"/>
      <c r="F24" s="147"/>
      <c r="G24" s="147"/>
      <c r="H24" s="147"/>
      <c r="I24" s="148"/>
    </row>
    <row r="25" spans="1:9" x14ac:dyDescent="0.3">
      <c r="A25" s="84">
        <v>922</v>
      </c>
      <c r="B25" s="85">
        <v>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7">
        <v>0</v>
      </c>
      <c r="I25" s="88">
        <v>0</v>
      </c>
    </row>
    <row r="26" spans="1:9" ht="15" thickBot="1" x14ac:dyDescent="0.35">
      <c r="A26" s="89">
        <v>9221</v>
      </c>
      <c r="B26" s="90"/>
      <c r="C26" s="91"/>
      <c r="D26" s="91"/>
      <c r="E26" s="91"/>
      <c r="F26" s="91"/>
      <c r="G26" s="91"/>
      <c r="H26" s="92"/>
      <c r="I26" s="93"/>
    </row>
    <row r="27" spans="1:9" ht="15" thickBot="1" x14ac:dyDescent="0.35">
      <c r="A27" s="94">
        <v>9222</v>
      </c>
      <c r="B27" s="95"/>
      <c r="C27" s="95"/>
      <c r="D27" s="96"/>
      <c r="E27" s="95"/>
      <c r="F27" s="95"/>
      <c r="G27" s="95"/>
      <c r="H27" s="97"/>
      <c r="I27" s="97"/>
    </row>
    <row r="28" spans="1:9" ht="15" thickBot="1" x14ac:dyDescent="0.35">
      <c r="A28" s="98" t="s">
        <v>165</v>
      </c>
      <c r="B28" s="99">
        <f>B23</f>
        <v>720761.52</v>
      </c>
      <c r="C28" s="99">
        <f>C23+C25</f>
        <v>9800</v>
      </c>
      <c r="D28" s="99">
        <f>D23+D25</f>
        <v>633835</v>
      </c>
      <c r="E28" s="99">
        <f>E23</f>
        <v>276000</v>
      </c>
      <c r="F28" s="99">
        <f>F23</f>
        <v>9921300</v>
      </c>
      <c r="G28" s="99">
        <f>G23+G25</f>
        <v>5000</v>
      </c>
      <c r="H28" s="99">
        <v>0</v>
      </c>
      <c r="I28" s="99">
        <v>0</v>
      </c>
    </row>
    <row r="29" spans="1:9" ht="40.799999999999997" thickBot="1" x14ac:dyDescent="0.35">
      <c r="A29" s="100" t="s">
        <v>166</v>
      </c>
      <c r="B29" s="149">
        <f>B28+C28+D28+E28+F28+G28</f>
        <v>11566696.52</v>
      </c>
      <c r="C29" s="150"/>
      <c r="D29" s="150"/>
      <c r="E29" s="150"/>
      <c r="F29" s="150"/>
      <c r="G29" s="150"/>
      <c r="H29" s="150"/>
      <c r="I29" s="151"/>
    </row>
    <row r="30" spans="1:9" x14ac:dyDescent="0.3">
      <c r="A30" s="101"/>
      <c r="B30" s="101"/>
      <c r="C30" s="101"/>
      <c r="D30" s="102"/>
      <c r="E30" s="102"/>
      <c r="F30" s="103"/>
      <c r="G30" s="104"/>
      <c r="H30" s="104"/>
      <c r="I30" s="53"/>
    </row>
    <row r="31" spans="1:9" x14ac:dyDescent="0.3">
      <c r="A31" s="104"/>
      <c r="B31" s="104"/>
      <c r="C31" s="105"/>
      <c r="D31" s="106"/>
      <c r="E31" s="106"/>
      <c r="F31" s="107"/>
      <c r="G31" s="104"/>
      <c r="H31" s="104"/>
      <c r="I31" s="104"/>
    </row>
    <row r="32" spans="1:9" x14ac:dyDescent="0.3">
      <c r="A32" s="104"/>
      <c r="B32" s="104"/>
      <c r="C32" s="105"/>
      <c r="D32" s="108"/>
      <c r="E32" s="108"/>
      <c r="F32" s="109"/>
      <c r="G32" s="104"/>
      <c r="H32" s="104"/>
      <c r="I32" s="104"/>
    </row>
    <row r="33" spans="2:6" x14ac:dyDescent="0.3">
      <c r="B33" s="104"/>
      <c r="C33" s="104"/>
      <c r="D33" s="110"/>
      <c r="E33" s="110"/>
      <c r="F33" s="111"/>
    </row>
    <row r="34" spans="2:6" x14ac:dyDescent="0.3">
      <c r="B34" s="104"/>
      <c r="C34" s="104"/>
      <c r="D34" s="112"/>
      <c r="E34" s="112"/>
      <c r="F34" s="113"/>
    </row>
    <row r="35" spans="2:6" x14ac:dyDescent="0.3">
      <c r="B35" s="104"/>
      <c r="C35" s="104"/>
      <c r="D35" s="106"/>
      <c r="E35" s="106"/>
      <c r="F35" s="114"/>
    </row>
    <row r="36" spans="2:6" x14ac:dyDescent="0.3">
      <c r="B36" s="104"/>
      <c r="C36" s="105"/>
      <c r="D36" s="106"/>
      <c r="E36" s="106"/>
      <c r="F36" s="115"/>
    </row>
    <row r="37" spans="2:6" x14ac:dyDescent="0.3">
      <c r="B37" s="104"/>
      <c r="C37" s="105"/>
      <c r="D37" s="106"/>
      <c r="E37" s="106"/>
      <c r="F37" s="109"/>
    </row>
    <row r="38" spans="2:6" x14ac:dyDescent="0.3">
      <c r="B38" s="104"/>
      <c r="C38" s="104"/>
      <c r="D38" s="106"/>
      <c r="E38" s="106"/>
      <c r="F38" s="114"/>
    </row>
    <row r="39" spans="2:6" x14ac:dyDescent="0.3">
      <c r="B39" s="104"/>
      <c r="C39" s="104"/>
      <c r="D39" s="106"/>
      <c r="E39" s="106"/>
      <c r="F39" s="113"/>
    </row>
    <row r="40" spans="2:6" x14ac:dyDescent="0.3">
      <c r="B40" s="104"/>
      <c r="C40" s="104"/>
      <c r="D40" s="106"/>
      <c r="E40" s="106"/>
      <c r="F40" s="114"/>
    </row>
    <row r="41" spans="2:6" x14ac:dyDescent="0.3">
      <c r="B41" s="104"/>
      <c r="C41" s="104"/>
      <c r="D41" s="106"/>
      <c r="E41" s="106"/>
      <c r="F41" s="116"/>
    </row>
    <row r="42" spans="2:6" x14ac:dyDescent="0.3">
      <c r="B42" s="104"/>
      <c r="C42" s="104"/>
      <c r="D42" s="110"/>
      <c r="E42" s="110"/>
      <c r="F42" s="111"/>
    </row>
    <row r="43" spans="2:6" x14ac:dyDescent="0.3">
      <c r="B43" s="105"/>
      <c r="C43" s="104"/>
      <c r="D43" s="110"/>
      <c r="E43" s="110"/>
      <c r="F43" s="117"/>
    </row>
    <row r="44" spans="2:6" x14ac:dyDescent="0.3">
      <c r="B44" s="104"/>
      <c r="C44" s="105"/>
      <c r="D44" s="110"/>
      <c r="E44" s="110"/>
      <c r="F44" s="118"/>
    </row>
    <row r="45" spans="2:6" x14ac:dyDescent="0.3">
      <c r="B45" s="104"/>
      <c r="C45" s="105"/>
      <c r="D45" s="112"/>
      <c r="E45" s="112"/>
      <c r="F45" s="109"/>
    </row>
    <row r="46" spans="2:6" x14ac:dyDescent="0.3">
      <c r="B46" s="104"/>
      <c r="C46" s="104"/>
      <c r="D46" s="106"/>
      <c r="E46" s="106"/>
      <c r="F46" s="114"/>
    </row>
    <row r="47" spans="2:6" x14ac:dyDescent="0.3">
      <c r="B47" s="105"/>
      <c r="C47" s="104"/>
      <c r="D47" s="106"/>
      <c r="E47" s="106"/>
      <c r="F47" s="107"/>
    </row>
    <row r="48" spans="2:6" x14ac:dyDescent="0.3">
      <c r="B48" s="104"/>
      <c r="C48" s="105"/>
      <c r="D48" s="106"/>
      <c r="E48" s="106"/>
      <c r="F48" s="117"/>
    </row>
    <row r="49" spans="1:6" x14ac:dyDescent="0.3">
      <c r="A49" s="104"/>
      <c r="B49" s="104"/>
      <c r="C49" s="105"/>
      <c r="D49" s="112"/>
      <c r="E49" s="112"/>
      <c r="F49" s="109"/>
    </row>
    <row r="50" spans="1:6" x14ac:dyDescent="0.3">
      <c r="A50" s="104"/>
      <c r="B50" s="104"/>
      <c r="C50" s="104"/>
      <c r="D50" s="110"/>
      <c r="E50" s="110"/>
      <c r="F50" s="114"/>
    </row>
    <row r="51" spans="1:6" x14ac:dyDescent="0.3">
      <c r="A51" s="104"/>
      <c r="B51" s="104"/>
      <c r="C51" s="105"/>
      <c r="D51" s="110"/>
      <c r="E51" s="110"/>
      <c r="F51" s="117"/>
    </row>
    <row r="52" spans="1:6" x14ac:dyDescent="0.3">
      <c r="A52" s="104"/>
      <c r="B52" s="104"/>
      <c r="C52" s="104"/>
      <c r="D52" s="112"/>
      <c r="E52" s="112"/>
      <c r="F52" s="116"/>
    </row>
    <row r="53" spans="1:6" x14ac:dyDescent="0.3">
      <c r="A53" s="104"/>
      <c r="B53" s="104"/>
      <c r="C53" s="104"/>
      <c r="D53" s="106"/>
      <c r="E53" s="106"/>
      <c r="F53" s="114"/>
    </row>
    <row r="54" spans="1:6" x14ac:dyDescent="0.3">
      <c r="A54" s="104"/>
      <c r="B54" s="104"/>
      <c r="C54" s="104"/>
      <c r="D54" s="112"/>
      <c r="E54" s="112"/>
      <c r="F54" s="109"/>
    </row>
    <row r="55" spans="1:6" x14ac:dyDescent="0.3">
      <c r="A55" s="104"/>
      <c r="B55" s="104"/>
      <c r="C55" s="104"/>
      <c r="D55" s="106"/>
      <c r="E55" s="106"/>
      <c r="F55" s="114"/>
    </row>
    <row r="56" spans="1:6" x14ac:dyDescent="0.3">
      <c r="A56" s="104"/>
      <c r="B56" s="104"/>
      <c r="C56" s="104"/>
      <c r="D56" s="106"/>
      <c r="E56" s="106"/>
      <c r="F56" s="114"/>
    </row>
    <row r="57" spans="1:6" x14ac:dyDescent="0.3">
      <c r="A57" s="105"/>
      <c r="B57" s="104"/>
      <c r="C57" s="104"/>
      <c r="D57" s="119"/>
      <c r="E57" s="119"/>
      <c r="F57" s="117"/>
    </row>
    <row r="58" spans="1:6" x14ac:dyDescent="0.3">
      <c r="A58" s="104"/>
      <c r="B58" s="105"/>
      <c r="C58" s="105"/>
      <c r="D58" s="120"/>
      <c r="E58" s="120"/>
      <c r="F58" s="117"/>
    </row>
    <row r="59" spans="1:6" x14ac:dyDescent="0.3">
      <c r="A59" s="104"/>
      <c r="B59" s="105"/>
      <c r="C59" s="105"/>
      <c r="D59" s="120"/>
      <c r="E59" s="120"/>
      <c r="F59" s="107"/>
    </row>
    <row r="60" spans="1:6" x14ac:dyDescent="0.3">
      <c r="A60" s="104"/>
      <c r="B60" s="105"/>
      <c r="C60" s="105"/>
      <c r="D60" s="112"/>
      <c r="E60" s="112"/>
      <c r="F60" s="113"/>
    </row>
    <row r="61" spans="1:6" x14ac:dyDescent="0.3">
      <c r="A61" s="104"/>
      <c r="B61" s="104"/>
      <c r="C61" s="104"/>
      <c r="D61" s="106"/>
      <c r="E61" s="106"/>
      <c r="F61" s="114"/>
    </row>
    <row r="62" spans="1:6" x14ac:dyDescent="0.3">
      <c r="A62" s="104"/>
      <c r="B62" s="105"/>
      <c r="C62" s="104"/>
      <c r="D62" s="106"/>
      <c r="E62" s="106"/>
      <c r="F62" s="117"/>
    </row>
    <row r="63" spans="1:6" x14ac:dyDescent="0.3">
      <c r="A63" s="104"/>
      <c r="B63" s="104"/>
      <c r="C63" s="105"/>
      <c r="D63" s="106"/>
      <c r="E63" s="106"/>
      <c r="F63" s="107"/>
    </row>
    <row r="64" spans="1:6" x14ac:dyDescent="0.3">
      <c r="A64" s="104"/>
      <c r="B64" s="104"/>
      <c r="C64" s="105"/>
      <c r="D64" s="112"/>
      <c r="E64" s="112"/>
      <c r="F64" s="109"/>
    </row>
    <row r="65" spans="1:6" x14ac:dyDescent="0.3">
      <c r="A65" s="104"/>
      <c r="B65" s="104"/>
      <c r="C65" s="104"/>
      <c r="D65" s="106"/>
      <c r="E65" s="106"/>
      <c r="F65" s="114"/>
    </row>
    <row r="66" spans="1:6" x14ac:dyDescent="0.3">
      <c r="A66" s="104"/>
      <c r="B66" s="104"/>
      <c r="C66" s="104"/>
      <c r="D66" s="106"/>
      <c r="E66" s="106"/>
      <c r="F66" s="114"/>
    </row>
    <row r="67" spans="1:6" x14ac:dyDescent="0.3">
      <c r="A67" s="104"/>
      <c r="B67" s="104"/>
      <c r="C67" s="104"/>
      <c r="D67" s="121"/>
      <c r="E67" s="121"/>
      <c r="F67" s="122"/>
    </row>
    <row r="68" spans="1:6" x14ac:dyDescent="0.3">
      <c r="A68" s="104"/>
      <c r="B68" s="104"/>
      <c r="C68" s="104"/>
      <c r="D68" s="106"/>
      <c r="E68" s="106"/>
      <c r="F68" s="114"/>
    </row>
    <row r="69" spans="1:6" x14ac:dyDescent="0.3">
      <c r="A69" s="104"/>
      <c r="B69" s="104"/>
      <c r="C69" s="104"/>
      <c r="D69" s="106"/>
      <c r="E69" s="106"/>
      <c r="F69" s="114"/>
    </row>
    <row r="70" spans="1:6" x14ac:dyDescent="0.3">
      <c r="A70" s="104"/>
      <c r="B70" s="104"/>
      <c r="C70" s="104"/>
      <c r="D70" s="106"/>
      <c r="E70" s="106"/>
      <c r="F70" s="114"/>
    </row>
    <row r="71" spans="1:6" x14ac:dyDescent="0.3">
      <c r="A71" s="104"/>
      <c r="B71" s="104"/>
      <c r="C71" s="104"/>
      <c r="D71" s="112"/>
      <c r="E71" s="112"/>
      <c r="F71" s="109"/>
    </row>
    <row r="72" spans="1:6" x14ac:dyDescent="0.3">
      <c r="A72" s="104"/>
      <c r="B72" s="104"/>
      <c r="C72" s="104"/>
      <c r="D72" s="106"/>
      <c r="E72" s="106"/>
      <c r="F72" s="114"/>
    </row>
    <row r="73" spans="1:6" x14ac:dyDescent="0.3">
      <c r="A73" s="104"/>
      <c r="B73" s="104"/>
      <c r="C73" s="104"/>
      <c r="D73" s="112"/>
      <c r="E73" s="112"/>
      <c r="F73" s="109"/>
    </row>
    <row r="74" spans="1:6" x14ac:dyDescent="0.3">
      <c r="A74" s="104"/>
      <c r="B74" s="104"/>
      <c r="C74" s="104"/>
      <c r="D74" s="106"/>
      <c r="E74" s="106"/>
      <c r="F74" s="114"/>
    </row>
    <row r="75" spans="1:6" x14ac:dyDescent="0.3">
      <c r="A75" s="104"/>
      <c r="B75" s="104"/>
      <c r="C75" s="104"/>
      <c r="D75" s="106"/>
      <c r="E75" s="106"/>
      <c r="F75" s="114"/>
    </row>
    <row r="76" spans="1:6" x14ac:dyDescent="0.3">
      <c r="A76" s="104"/>
      <c r="B76" s="104"/>
      <c r="C76" s="104"/>
      <c r="D76" s="106"/>
      <c r="E76" s="106"/>
      <c r="F76" s="114"/>
    </row>
    <row r="77" spans="1:6" x14ac:dyDescent="0.3">
      <c r="A77" s="104"/>
      <c r="B77" s="104"/>
      <c r="C77" s="104"/>
      <c r="D77" s="106"/>
      <c r="E77" s="106"/>
      <c r="F77" s="114"/>
    </row>
    <row r="78" spans="1:6" x14ac:dyDescent="0.3">
      <c r="A78" s="123"/>
      <c r="B78" s="123"/>
      <c r="C78" s="123"/>
      <c r="D78" s="124"/>
      <c r="E78" s="124"/>
      <c r="F78" s="125"/>
    </row>
    <row r="79" spans="1:6" x14ac:dyDescent="0.3">
      <c r="A79" s="104"/>
      <c r="B79" s="104"/>
      <c r="C79" s="105"/>
      <c r="D79" s="106"/>
      <c r="E79" s="106"/>
      <c r="F79" s="107"/>
    </row>
    <row r="80" spans="1:6" x14ac:dyDescent="0.3">
      <c r="A80" s="104"/>
      <c r="B80" s="104"/>
      <c r="C80" s="104"/>
      <c r="D80" s="126"/>
      <c r="E80" s="126"/>
      <c r="F80" s="127"/>
    </row>
    <row r="81" spans="3:6" x14ac:dyDescent="0.3">
      <c r="C81" s="104"/>
      <c r="D81" s="106"/>
      <c r="E81" s="106"/>
      <c r="F81" s="114"/>
    </row>
    <row r="82" spans="3:6" x14ac:dyDescent="0.3">
      <c r="C82" s="104"/>
      <c r="D82" s="121"/>
      <c r="E82" s="121"/>
      <c r="F82" s="122"/>
    </row>
    <row r="83" spans="3:6" x14ac:dyDescent="0.3">
      <c r="C83" s="104"/>
      <c r="D83" s="121"/>
      <c r="E83" s="121"/>
      <c r="F83" s="122"/>
    </row>
    <row r="84" spans="3:6" x14ac:dyDescent="0.3">
      <c r="C84" s="104"/>
      <c r="D84" s="106"/>
      <c r="E84" s="106"/>
      <c r="F84" s="114"/>
    </row>
    <row r="85" spans="3:6" x14ac:dyDescent="0.3">
      <c r="C85" s="104"/>
      <c r="D85" s="112"/>
      <c r="E85" s="112"/>
      <c r="F85" s="109"/>
    </row>
    <row r="86" spans="3:6" x14ac:dyDescent="0.3">
      <c r="C86" s="104"/>
      <c r="D86" s="106"/>
      <c r="E86" s="106"/>
      <c r="F86" s="114"/>
    </row>
    <row r="87" spans="3:6" x14ac:dyDescent="0.3">
      <c r="C87" s="104"/>
      <c r="D87" s="106"/>
      <c r="E87" s="106"/>
      <c r="F87" s="114"/>
    </row>
    <row r="88" spans="3:6" x14ac:dyDescent="0.3">
      <c r="C88" s="104"/>
      <c r="D88" s="112"/>
      <c r="E88" s="112"/>
      <c r="F88" s="109"/>
    </row>
    <row r="89" spans="3:6" x14ac:dyDescent="0.3">
      <c r="C89" s="104"/>
      <c r="D89" s="106"/>
      <c r="E89" s="106"/>
      <c r="F89" s="114"/>
    </row>
    <row r="90" spans="3:6" x14ac:dyDescent="0.3">
      <c r="C90" s="104"/>
      <c r="D90" s="121"/>
      <c r="E90" s="121"/>
      <c r="F90" s="122"/>
    </row>
    <row r="91" spans="3:6" x14ac:dyDescent="0.3">
      <c r="C91" s="104"/>
      <c r="D91" s="112"/>
      <c r="E91" s="112"/>
      <c r="F91" s="127"/>
    </row>
    <row r="92" spans="3:6" x14ac:dyDescent="0.3">
      <c r="C92" s="104"/>
      <c r="D92" s="110"/>
      <c r="E92" s="110"/>
      <c r="F92" s="122"/>
    </row>
    <row r="93" spans="3:6" x14ac:dyDescent="0.3">
      <c r="C93" s="104"/>
      <c r="D93" s="112"/>
      <c r="E93" s="112"/>
      <c r="F93" s="109"/>
    </row>
    <row r="94" spans="3:6" x14ac:dyDescent="0.3">
      <c r="C94" s="104"/>
      <c r="D94" s="106"/>
      <c r="E94" s="106"/>
      <c r="F94" s="114"/>
    </row>
    <row r="95" spans="3:6" x14ac:dyDescent="0.3">
      <c r="C95" s="105"/>
      <c r="D95" s="106"/>
      <c r="E95" s="106"/>
      <c r="F95" s="107"/>
    </row>
    <row r="96" spans="3:6" x14ac:dyDescent="0.3">
      <c r="C96" s="104"/>
      <c r="D96" s="110"/>
      <c r="E96" s="110"/>
      <c r="F96" s="109"/>
    </row>
    <row r="97" spans="2:6" x14ac:dyDescent="0.3">
      <c r="B97" s="104"/>
      <c r="C97" s="104"/>
      <c r="D97" s="110"/>
      <c r="E97" s="110"/>
      <c r="F97" s="122"/>
    </row>
    <row r="98" spans="2:6" x14ac:dyDescent="0.3">
      <c r="B98" s="104"/>
      <c r="C98" s="105"/>
      <c r="D98" s="110"/>
      <c r="E98" s="110"/>
      <c r="F98" s="128"/>
    </row>
    <row r="99" spans="2:6" x14ac:dyDescent="0.3">
      <c r="B99" s="104"/>
      <c r="C99" s="105"/>
      <c r="D99" s="112"/>
      <c r="E99" s="112"/>
      <c r="F99" s="113"/>
    </row>
    <row r="100" spans="2:6" x14ac:dyDescent="0.3">
      <c r="B100" s="104"/>
      <c r="C100" s="104"/>
      <c r="D100" s="106"/>
      <c r="E100" s="106"/>
      <c r="F100" s="114"/>
    </row>
    <row r="101" spans="2:6" x14ac:dyDescent="0.3">
      <c r="B101" s="104"/>
      <c r="C101" s="104"/>
      <c r="D101" s="126"/>
      <c r="E101" s="126"/>
      <c r="F101" s="129"/>
    </row>
    <row r="102" spans="2:6" x14ac:dyDescent="0.3">
      <c r="B102" s="104"/>
      <c r="C102" s="104"/>
      <c r="D102" s="121"/>
      <c r="E102" s="121"/>
      <c r="F102" s="122"/>
    </row>
    <row r="103" spans="2:6" x14ac:dyDescent="0.3">
      <c r="B103" s="105"/>
      <c r="C103" s="104"/>
      <c r="D103" s="121"/>
      <c r="E103" s="121"/>
      <c r="F103" s="130"/>
    </row>
    <row r="104" spans="2:6" x14ac:dyDescent="0.3">
      <c r="B104" s="104"/>
      <c r="C104" s="105"/>
      <c r="D104" s="121"/>
      <c r="E104" s="121"/>
      <c r="F104" s="130"/>
    </row>
    <row r="105" spans="2:6" x14ac:dyDescent="0.3">
      <c r="B105" s="104"/>
      <c r="C105" s="104"/>
      <c r="D105" s="126"/>
      <c r="E105" s="126"/>
      <c r="F105" s="127"/>
    </row>
    <row r="106" spans="2:6" x14ac:dyDescent="0.3">
      <c r="B106" s="104"/>
      <c r="C106" s="104"/>
      <c r="D106" s="121"/>
      <c r="E106" s="121"/>
      <c r="F106" s="122"/>
    </row>
    <row r="107" spans="2:6" x14ac:dyDescent="0.3">
      <c r="B107" s="105"/>
      <c r="C107" s="104"/>
      <c r="D107" s="121"/>
      <c r="E107" s="121"/>
      <c r="F107" s="131"/>
    </row>
    <row r="108" spans="2:6" x14ac:dyDescent="0.3">
      <c r="B108" s="104"/>
      <c r="C108" s="105"/>
      <c r="D108" s="121"/>
      <c r="E108" s="121"/>
      <c r="F108" s="107"/>
    </row>
    <row r="109" spans="2:6" x14ac:dyDescent="0.3">
      <c r="B109" s="104"/>
      <c r="C109" s="105"/>
      <c r="D109" s="112"/>
      <c r="E109" s="112"/>
      <c r="F109" s="113"/>
    </row>
    <row r="110" spans="2:6" x14ac:dyDescent="0.3">
      <c r="B110" s="104"/>
      <c r="C110" s="104"/>
      <c r="D110" s="106"/>
      <c r="E110" s="106"/>
      <c r="F110" s="114"/>
    </row>
    <row r="111" spans="2:6" x14ac:dyDescent="0.3">
      <c r="B111" s="104"/>
      <c r="C111" s="105"/>
      <c r="D111" s="106"/>
      <c r="E111" s="106"/>
      <c r="F111" s="128"/>
    </row>
    <row r="112" spans="2:6" x14ac:dyDescent="0.3">
      <c r="B112" s="104"/>
      <c r="C112" s="104"/>
      <c r="D112" s="126"/>
      <c r="E112" s="126"/>
      <c r="F112" s="127"/>
    </row>
    <row r="113" spans="1:6" x14ac:dyDescent="0.3">
      <c r="A113" s="104"/>
      <c r="B113" s="104"/>
      <c r="C113" s="104"/>
      <c r="D113" s="121"/>
      <c r="E113" s="121"/>
      <c r="F113" s="122"/>
    </row>
    <row r="114" spans="1:6" x14ac:dyDescent="0.3">
      <c r="A114" s="104"/>
      <c r="B114" s="104"/>
      <c r="C114" s="104"/>
      <c r="D114" s="106"/>
      <c r="E114" s="106"/>
      <c r="F114" s="114"/>
    </row>
    <row r="115" spans="1:6" ht="15.6" x14ac:dyDescent="0.3">
      <c r="A115" s="132"/>
      <c r="B115" s="101"/>
      <c r="C115" s="101"/>
      <c r="D115" s="101"/>
      <c r="E115" s="101"/>
      <c r="F115" s="117"/>
    </row>
    <row r="116" spans="1:6" x14ac:dyDescent="0.3">
      <c r="A116" s="105"/>
      <c r="B116" s="104"/>
      <c r="C116" s="104"/>
      <c r="D116" s="119"/>
      <c r="E116" s="119"/>
      <c r="F116" s="117"/>
    </row>
    <row r="117" spans="1:6" x14ac:dyDescent="0.3">
      <c r="A117" s="105"/>
      <c r="B117" s="105"/>
      <c r="C117" s="104"/>
      <c r="D117" s="119"/>
      <c r="E117" s="119"/>
      <c r="F117" s="107"/>
    </row>
    <row r="118" spans="1:6" x14ac:dyDescent="0.3">
      <c r="A118" s="104"/>
      <c r="B118" s="104"/>
      <c r="C118" s="105"/>
      <c r="D118" s="106"/>
      <c r="E118" s="106"/>
      <c r="F118" s="117"/>
    </row>
    <row r="119" spans="1:6" x14ac:dyDescent="0.3">
      <c r="A119" s="104"/>
      <c r="B119" s="104"/>
      <c r="C119" s="104"/>
      <c r="D119" s="108"/>
      <c r="E119" s="108"/>
      <c r="F119" s="109"/>
    </row>
    <row r="120" spans="1:6" x14ac:dyDescent="0.3">
      <c r="A120" s="104"/>
      <c r="B120" s="105"/>
      <c r="C120" s="104"/>
      <c r="D120" s="106"/>
      <c r="E120" s="106"/>
      <c r="F120" s="107"/>
    </row>
    <row r="121" spans="1:6" x14ac:dyDescent="0.3">
      <c r="A121" s="104"/>
      <c r="B121" s="104"/>
      <c r="C121" s="105"/>
      <c r="D121" s="106"/>
      <c r="E121" s="106"/>
      <c r="F121" s="107"/>
    </row>
    <row r="122" spans="1:6" x14ac:dyDescent="0.3">
      <c r="A122" s="104"/>
      <c r="B122" s="104"/>
      <c r="C122" s="104"/>
      <c r="D122" s="112"/>
      <c r="E122" s="112"/>
      <c r="F122" s="113"/>
    </row>
    <row r="123" spans="1:6" x14ac:dyDescent="0.3">
      <c r="A123" s="104"/>
      <c r="B123" s="104"/>
      <c r="C123" s="105"/>
      <c r="D123" s="106"/>
      <c r="E123" s="106"/>
      <c r="F123" s="115"/>
    </row>
    <row r="124" spans="1:6" x14ac:dyDescent="0.3">
      <c r="A124" s="104"/>
      <c r="B124" s="104"/>
      <c r="C124" s="104"/>
      <c r="D124" s="106"/>
      <c r="E124" s="106"/>
      <c r="F124" s="113"/>
    </row>
    <row r="125" spans="1:6" x14ac:dyDescent="0.3">
      <c r="A125" s="104"/>
      <c r="B125" s="105"/>
      <c r="C125" s="104"/>
      <c r="D125" s="110"/>
      <c r="E125" s="110"/>
      <c r="F125" s="117"/>
    </row>
    <row r="126" spans="1:6" x14ac:dyDescent="0.3">
      <c r="A126" s="104"/>
      <c r="B126" s="104"/>
      <c r="C126" s="105"/>
      <c r="D126" s="110"/>
      <c r="E126" s="110"/>
      <c r="F126" s="118"/>
    </row>
    <row r="127" spans="1:6" x14ac:dyDescent="0.3">
      <c r="A127" s="104"/>
      <c r="B127" s="104"/>
      <c r="C127" s="104"/>
      <c r="D127" s="112"/>
      <c r="E127" s="112"/>
      <c r="F127" s="109"/>
    </row>
    <row r="128" spans="1:6" x14ac:dyDescent="0.3">
      <c r="A128" s="105"/>
      <c r="B128" s="104"/>
      <c r="C128" s="104"/>
      <c r="D128" s="119"/>
      <c r="E128" s="119"/>
      <c r="F128" s="117"/>
    </row>
    <row r="129" spans="1:6" x14ac:dyDescent="0.3">
      <c r="A129" s="104"/>
      <c r="B129" s="105"/>
      <c r="C129" s="104"/>
      <c r="D129" s="106"/>
      <c r="E129" s="106"/>
      <c r="F129" s="117"/>
    </row>
    <row r="130" spans="1:6" x14ac:dyDescent="0.3">
      <c r="A130" s="104"/>
      <c r="B130" s="104"/>
      <c r="C130" s="105"/>
      <c r="D130" s="106"/>
      <c r="E130" s="106"/>
      <c r="F130" s="107"/>
    </row>
    <row r="131" spans="1:6" x14ac:dyDescent="0.3">
      <c r="A131" s="104"/>
      <c r="B131" s="104"/>
      <c r="C131" s="105"/>
      <c r="D131" s="112"/>
      <c r="E131" s="112"/>
      <c r="F131" s="109"/>
    </row>
    <row r="132" spans="1:6" x14ac:dyDescent="0.3">
      <c r="A132" s="104"/>
      <c r="B132" s="104"/>
      <c r="C132" s="105"/>
      <c r="D132" s="106"/>
      <c r="E132" s="106"/>
      <c r="F132" s="107"/>
    </row>
    <row r="133" spans="1:6" x14ac:dyDescent="0.3">
      <c r="A133" s="104"/>
      <c r="B133" s="104"/>
      <c r="C133" s="104"/>
      <c r="D133" s="126"/>
      <c r="E133" s="126"/>
      <c r="F133" s="127"/>
    </row>
    <row r="134" spans="1:6" x14ac:dyDescent="0.3">
      <c r="A134" s="104"/>
      <c r="B134" s="104"/>
      <c r="C134" s="105"/>
      <c r="D134" s="110"/>
      <c r="E134" s="110"/>
      <c r="F134" s="128"/>
    </row>
    <row r="135" spans="1:6" x14ac:dyDescent="0.3">
      <c r="A135" s="104"/>
      <c r="B135" s="104"/>
      <c r="C135" s="105"/>
      <c r="D135" s="112"/>
      <c r="E135" s="112"/>
      <c r="F135" s="113"/>
    </row>
    <row r="136" spans="1:6" x14ac:dyDescent="0.3">
      <c r="A136" s="104"/>
      <c r="B136" s="104"/>
      <c r="C136" s="104"/>
      <c r="D136" s="126"/>
      <c r="E136" s="126"/>
      <c r="F136" s="133"/>
    </row>
    <row r="137" spans="1:6" x14ac:dyDescent="0.3">
      <c r="A137" s="104"/>
      <c r="B137" s="105"/>
      <c r="C137" s="104"/>
      <c r="D137" s="121"/>
      <c r="E137" s="121"/>
      <c r="F137" s="131"/>
    </row>
    <row r="138" spans="1:6" x14ac:dyDescent="0.3">
      <c r="A138" s="104"/>
      <c r="B138" s="104"/>
      <c r="C138" s="105"/>
      <c r="D138" s="121"/>
      <c r="E138" s="121"/>
      <c r="F138" s="107"/>
    </row>
    <row r="139" spans="1:6" x14ac:dyDescent="0.3">
      <c r="A139" s="104"/>
      <c r="B139" s="104"/>
      <c r="C139" s="105"/>
      <c r="D139" s="112"/>
      <c r="E139" s="112"/>
      <c r="F139" s="113"/>
    </row>
    <row r="140" spans="1:6" x14ac:dyDescent="0.3">
      <c r="A140" s="104"/>
      <c r="B140" s="104"/>
      <c r="C140" s="105"/>
      <c r="D140" s="112"/>
      <c r="E140" s="112"/>
      <c r="F140" s="113"/>
    </row>
    <row r="141" spans="1:6" x14ac:dyDescent="0.3">
      <c r="A141" s="104"/>
      <c r="B141" s="104"/>
      <c r="C141" s="104"/>
      <c r="D141" s="106"/>
      <c r="E141" s="106"/>
      <c r="F141" s="114"/>
    </row>
    <row r="142" spans="1:6" ht="17.399999999999999" x14ac:dyDescent="0.3">
      <c r="A142" s="152"/>
      <c r="B142" s="153"/>
      <c r="C142" s="153"/>
      <c r="D142" s="153"/>
      <c r="E142" s="153"/>
      <c r="F142" s="153"/>
    </row>
    <row r="143" spans="1:6" x14ac:dyDescent="0.3">
      <c r="A143" s="123"/>
      <c r="B143" s="123"/>
      <c r="C143" s="123"/>
      <c r="D143" s="124"/>
      <c r="E143" s="124"/>
      <c r="F143" s="125"/>
    </row>
    <row r="145" spans="1:6" ht="15.6" x14ac:dyDescent="0.3">
      <c r="A145" s="134"/>
      <c r="B145" s="105"/>
      <c r="C145" s="105"/>
      <c r="D145" s="135"/>
      <c r="E145" s="135"/>
      <c r="F145" s="136"/>
    </row>
    <row r="146" spans="1:6" x14ac:dyDescent="0.3">
      <c r="A146" s="105"/>
      <c r="B146" s="105"/>
      <c r="C146" s="105"/>
      <c r="D146" s="135"/>
      <c r="E146" s="135"/>
      <c r="F146" s="136"/>
    </row>
    <row r="147" spans="1:6" x14ac:dyDescent="0.3">
      <c r="A147" s="105"/>
      <c r="B147" s="105"/>
      <c r="C147" s="105"/>
      <c r="D147" s="135"/>
      <c r="E147" s="135"/>
      <c r="F147" s="136"/>
    </row>
    <row r="148" spans="1:6" x14ac:dyDescent="0.3">
      <c r="A148" s="105"/>
      <c r="B148" s="105"/>
      <c r="C148" s="105"/>
      <c r="D148" s="135"/>
      <c r="E148" s="135"/>
      <c r="F148" s="136"/>
    </row>
    <row r="149" spans="1:6" x14ac:dyDescent="0.3">
      <c r="A149" s="105"/>
      <c r="B149" s="105"/>
      <c r="C149" s="105"/>
      <c r="D149" s="135"/>
      <c r="E149" s="135"/>
      <c r="F149" s="136"/>
    </row>
    <row r="150" spans="1:6" x14ac:dyDescent="0.3">
      <c r="A150" s="105"/>
      <c r="B150" s="105"/>
      <c r="C150" s="105"/>
      <c r="D150" s="104"/>
      <c r="E150" s="104"/>
      <c r="F150" s="104"/>
    </row>
    <row r="151" spans="1:6" x14ac:dyDescent="0.3">
      <c r="A151" s="105"/>
      <c r="B151" s="105"/>
      <c r="C151" s="105"/>
      <c r="D151" s="135"/>
      <c r="E151" s="135"/>
      <c r="F151" s="136"/>
    </row>
    <row r="152" spans="1:6" x14ac:dyDescent="0.3">
      <c r="A152" s="105"/>
      <c r="B152" s="105"/>
      <c r="C152" s="105"/>
      <c r="D152" s="135"/>
      <c r="E152" s="135"/>
      <c r="F152" s="137"/>
    </row>
    <row r="153" spans="1:6" x14ac:dyDescent="0.3">
      <c r="A153" s="105"/>
      <c r="B153" s="105"/>
      <c r="C153" s="105"/>
      <c r="D153" s="135"/>
      <c r="E153" s="135"/>
      <c r="F153" s="136"/>
    </row>
    <row r="154" spans="1:6" x14ac:dyDescent="0.3">
      <c r="A154" s="105"/>
      <c r="B154" s="105"/>
      <c r="C154" s="105"/>
      <c r="D154" s="135"/>
      <c r="E154" s="135"/>
      <c r="F154" s="115"/>
    </row>
    <row r="155" spans="1:6" x14ac:dyDescent="0.3">
      <c r="A155" s="104"/>
      <c r="B155" s="104"/>
      <c r="C155" s="104"/>
      <c r="D155" s="112"/>
      <c r="E155" s="112"/>
      <c r="F155" s="116"/>
    </row>
  </sheetData>
  <mergeCells count="5">
    <mergeCell ref="A1:I1"/>
    <mergeCell ref="B3:I3"/>
    <mergeCell ref="B24:I24"/>
    <mergeCell ref="B29:I29"/>
    <mergeCell ref="A142:F14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RASHODI</vt:lpstr>
      <vt:lpstr>PRIHODI 2022</vt:lpstr>
      <vt:lpstr>PRIHODI 2023</vt:lpstr>
      <vt:lpstr>PRIHODI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Ravnateljica</cp:lastModifiedBy>
  <dcterms:created xsi:type="dcterms:W3CDTF">2022-01-10T12:06:07Z</dcterms:created>
  <dcterms:modified xsi:type="dcterms:W3CDTF">2022-01-10T13:55:54Z</dcterms:modified>
</cp:coreProperties>
</file>